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9" firstSheet="1" activeTab="1"/>
  </bookViews>
  <sheets>
    <sheet name="0000000" sheetId="1" state="veryHidden" r:id="rId1"/>
    <sheet name="玉米和大豆生产者补贴日进度表" sheetId="2" r:id="rId2"/>
    <sheet name="大豆日进度表 " sheetId="3" state="hidden" r:id="rId3"/>
  </sheets>
  <definedNames>
    <definedName name="_xlnm.Print_Area" localSheetId="2">'大豆日进度表 '!$A$2:$I$106</definedName>
    <definedName name="_xlnm.Print_Area" localSheetId="1">'玉米和大豆生产者补贴日进度表'!$A$1:$R$106</definedName>
    <definedName name="_xlnm.Print_Titles" localSheetId="2">'大豆日进度表 '!$2:$8</definedName>
    <definedName name="_xlnm.Print_Titles" localSheetId="1">'玉米和大豆生产者补贴日进度表'!$2:$8</definedName>
    <definedName name="Z_A62427D9_D57E_4BC9_B8CE_8AA38E3BD30B_.wvu.FilterData" localSheetId="2" hidden="1">'大豆日进度表 '!$A$10:$HW$104</definedName>
    <definedName name="Z_A62427D9_D57E_4BC9_B8CE_8AA38E3BD30B_.wvu.FilterData" localSheetId="1" hidden="1">'玉米和大豆生产者补贴日进度表'!$A$10:$HW$103</definedName>
    <definedName name="Z_A62427D9_D57E_4BC9_B8CE_8AA38E3BD30B_.wvu.PrintArea" localSheetId="2" hidden="1">'大豆日进度表 '!$A$2:$I$106</definedName>
    <definedName name="Z_A62427D9_D57E_4BC9_B8CE_8AA38E3BD30B_.wvu.PrintArea" localSheetId="1" hidden="1">'玉米和大豆生产者补贴日进度表'!$A$1:$R$106</definedName>
    <definedName name="Z_A62427D9_D57E_4BC9_B8CE_8AA38E3BD30B_.wvu.PrintTitles" localSheetId="2" hidden="1">'大豆日进度表 '!$2:$8</definedName>
    <definedName name="Z_A62427D9_D57E_4BC9_B8CE_8AA38E3BD30B_.wvu.PrintTitles" localSheetId="1" hidden="1">'玉米和大豆生产者补贴日进度表'!$2:$8</definedName>
    <definedName name="Z_FAC54129_16B1_45A4_83A9_28E16D91D6C0_.wvu.FilterData" localSheetId="2" hidden="1">'大豆日进度表 '!$A$10:$HW$104</definedName>
    <definedName name="Z_FAC54129_16B1_45A4_83A9_28E16D91D6C0_.wvu.FilterData" localSheetId="1" hidden="1">'玉米和大豆生产者补贴日进度表'!$A$10:$HW$103</definedName>
    <definedName name="Z_FAC54129_16B1_45A4_83A9_28E16D91D6C0_.wvu.PrintArea" localSheetId="2" hidden="1">'大豆日进度表 '!$A$2:$I$106</definedName>
    <definedName name="Z_FAC54129_16B1_45A4_83A9_28E16D91D6C0_.wvu.PrintArea" localSheetId="1" hidden="1">'玉米和大豆生产者补贴日进度表'!$A$1:$R$106</definedName>
    <definedName name="Z_FAC54129_16B1_45A4_83A9_28E16D91D6C0_.wvu.PrintTitles" localSheetId="2" hidden="1">'大豆日进度表 '!$2:$8</definedName>
    <definedName name="Z_FAC54129_16B1_45A4_83A9_28E16D91D6C0_.wvu.PrintTitles" localSheetId="1" hidden="1">'玉米和大豆生产者补贴日进度表'!$2:$8</definedName>
  </definedNames>
  <calcPr fullCalcOnLoad="1"/>
</workbook>
</file>

<file path=xl/sharedStrings.xml><?xml version="1.0" encoding="utf-8"?>
<sst xmlns="http://schemas.openxmlformats.org/spreadsheetml/2006/main" count="246" uniqueCount="121">
  <si>
    <r>
      <t>附件</t>
    </r>
    <r>
      <rPr>
        <sz val="12"/>
        <rFont val="Times New Roman"/>
        <family val="1"/>
      </rPr>
      <t>2</t>
    </r>
  </si>
  <si>
    <r>
      <t>2018</t>
    </r>
    <r>
      <rPr>
        <b/>
        <sz val="18"/>
        <rFont val="宋体"/>
        <family val="0"/>
      </rPr>
      <t>年玉米和大豆生产者补贴资金发放日进度表</t>
    </r>
  </si>
  <si>
    <r>
      <t>月</t>
    </r>
    <r>
      <rPr>
        <sz val="12"/>
        <rFont val="宋体"/>
        <family val="0"/>
      </rPr>
      <t xml:space="preserve">  日</t>
    </r>
  </si>
  <si>
    <t>填表单位：</t>
  </si>
  <si>
    <t>单位：万元、亩</t>
  </si>
  <si>
    <t>序号</t>
  </si>
  <si>
    <t>县（市、单位）</t>
  </si>
  <si>
    <t>省拨付玉米生产者补贴</t>
  </si>
  <si>
    <t>玉米生产者补贴资金发放进度情况</t>
  </si>
  <si>
    <t>发放完毕时间</t>
  </si>
  <si>
    <t>省拨付大豆生产者补贴</t>
  </si>
  <si>
    <t>大豆生产者补贴资金发放进度情况</t>
  </si>
  <si>
    <t>应发放补贴</t>
  </si>
  <si>
    <t>累计已兑付补贴</t>
  </si>
  <si>
    <t>补贴面积</t>
  </si>
  <si>
    <t>补贴金额</t>
  </si>
  <si>
    <t>面积</t>
  </si>
  <si>
    <t>金额</t>
  </si>
  <si>
    <r>
      <t>发放比例（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</si>
  <si>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栏次</t>
  </si>
  <si>
    <r>
      <t>黑龙江省</t>
    </r>
    <r>
      <rPr>
        <b/>
        <sz val="11"/>
        <color indexed="8"/>
        <rFont val="Times New Roman"/>
        <family val="1"/>
      </rPr>
      <t xml:space="preserve">            </t>
    </r>
  </si>
  <si>
    <r>
      <t>一、哈尔滨市</t>
    </r>
    <r>
      <rPr>
        <b/>
        <sz val="11"/>
        <color indexed="8"/>
        <rFont val="Times New Roman"/>
        <family val="1"/>
      </rPr>
      <t xml:space="preserve">            </t>
    </r>
  </si>
  <si>
    <r>
      <t>哈尔滨市辖区小计</t>
    </r>
    <r>
      <rPr>
        <sz val="11"/>
        <color indexed="8"/>
        <rFont val="Times New Roman"/>
        <family val="1"/>
      </rPr>
      <t xml:space="preserve">        </t>
    </r>
  </si>
  <si>
    <r>
      <t>其中：哈尔滨市本级</t>
    </r>
    <r>
      <rPr>
        <sz val="11"/>
        <color indexed="8"/>
        <rFont val="Times New Roman"/>
        <family val="1"/>
      </rPr>
      <t xml:space="preserve">       </t>
    </r>
  </si>
  <si>
    <r>
      <t>呼兰区</t>
    </r>
    <r>
      <rPr>
        <sz val="11"/>
        <color indexed="8"/>
        <rFont val="Times New Roman"/>
        <family val="1"/>
      </rPr>
      <t xml:space="preserve">              </t>
    </r>
  </si>
  <si>
    <r>
      <t>阿城市</t>
    </r>
    <r>
      <rPr>
        <sz val="11"/>
        <color indexed="8"/>
        <rFont val="Times New Roman"/>
        <family val="1"/>
      </rPr>
      <t xml:space="preserve">              </t>
    </r>
  </si>
  <si>
    <r>
      <t>双城市</t>
    </r>
    <r>
      <rPr>
        <sz val="11"/>
        <color indexed="8"/>
        <rFont val="Times New Roman"/>
        <family val="1"/>
      </rPr>
      <t xml:space="preserve">              </t>
    </r>
  </si>
  <si>
    <r>
      <t>宾县</t>
    </r>
    <r>
      <rPr>
        <sz val="11"/>
        <color indexed="8"/>
        <rFont val="Times New Roman"/>
        <family val="1"/>
      </rPr>
      <t xml:space="preserve">                </t>
    </r>
  </si>
  <si>
    <r>
      <t>方正县</t>
    </r>
    <r>
      <rPr>
        <sz val="11"/>
        <color indexed="8"/>
        <rFont val="Times New Roman"/>
        <family val="1"/>
      </rPr>
      <t xml:space="preserve">              </t>
    </r>
  </si>
  <si>
    <r>
      <t>依兰县</t>
    </r>
    <r>
      <rPr>
        <sz val="11"/>
        <color indexed="8"/>
        <rFont val="Times New Roman"/>
        <family val="1"/>
      </rPr>
      <t xml:space="preserve">              </t>
    </r>
  </si>
  <si>
    <r>
      <t>巴彦县</t>
    </r>
    <r>
      <rPr>
        <sz val="11"/>
        <color indexed="8"/>
        <rFont val="Times New Roman"/>
        <family val="1"/>
      </rPr>
      <t xml:space="preserve">              </t>
    </r>
  </si>
  <si>
    <r>
      <t>木兰县</t>
    </r>
    <r>
      <rPr>
        <sz val="11"/>
        <color indexed="8"/>
        <rFont val="Times New Roman"/>
        <family val="1"/>
      </rPr>
      <t xml:space="preserve">              </t>
    </r>
  </si>
  <si>
    <r>
      <t>通河县</t>
    </r>
    <r>
      <rPr>
        <sz val="11"/>
        <color indexed="8"/>
        <rFont val="Times New Roman"/>
        <family val="1"/>
      </rPr>
      <t xml:space="preserve">              </t>
    </r>
  </si>
  <si>
    <r>
      <t>延寿县</t>
    </r>
    <r>
      <rPr>
        <sz val="11"/>
        <color indexed="8"/>
        <rFont val="Times New Roman"/>
        <family val="1"/>
      </rPr>
      <t xml:space="preserve">              </t>
    </r>
  </si>
  <si>
    <r>
      <t>五常市</t>
    </r>
    <r>
      <rPr>
        <sz val="11"/>
        <color indexed="8"/>
        <rFont val="Times New Roman"/>
        <family val="1"/>
      </rPr>
      <t xml:space="preserve">              </t>
    </r>
  </si>
  <si>
    <r>
      <t>尚志市</t>
    </r>
    <r>
      <rPr>
        <sz val="11"/>
        <color indexed="8"/>
        <rFont val="Times New Roman"/>
        <family val="1"/>
      </rPr>
      <t xml:space="preserve">              </t>
    </r>
  </si>
  <si>
    <r>
      <t>二、齐齐哈尔市</t>
    </r>
    <r>
      <rPr>
        <b/>
        <sz val="11"/>
        <color indexed="8"/>
        <rFont val="Times New Roman"/>
        <family val="1"/>
      </rPr>
      <t xml:space="preserve">          </t>
    </r>
  </si>
  <si>
    <r>
      <t>齐齐哈尔市本级</t>
    </r>
    <r>
      <rPr>
        <sz val="11"/>
        <color indexed="8"/>
        <rFont val="Times New Roman"/>
        <family val="1"/>
      </rPr>
      <t xml:space="preserve">     </t>
    </r>
  </si>
  <si>
    <r>
      <t>龙江县</t>
    </r>
    <r>
      <rPr>
        <sz val="11"/>
        <color indexed="8"/>
        <rFont val="Times New Roman"/>
        <family val="1"/>
      </rPr>
      <t xml:space="preserve">              </t>
    </r>
  </si>
  <si>
    <r>
      <t>讷河市</t>
    </r>
    <r>
      <rPr>
        <sz val="11"/>
        <color indexed="8"/>
        <rFont val="Times New Roman"/>
        <family val="1"/>
      </rPr>
      <t xml:space="preserve">              </t>
    </r>
  </si>
  <si>
    <r>
      <t>依安县</t>
    </r>
    <r>
      <rPr>
        <sz val="11"/>
        <color indexed="8"/>
        <rFont val="Times New Roman"/>
        <family val="1"/>
      </rPr>
      <t xml:space="preserve">              </t>
    </r>
  </si>
  <si>
    <r>
      <t>泰来县</t>
    </r>
    <r>
      <rPr>
        <sz val="11"/>
        <color indexed="8"/>
        <rFont val="Times New Roman"/>
        <family val="1"/>
      </rPr>
      <t xml:space="preserve">              </t>
    </r>
  </si>
  <si>
    <r>
      <t>甘南县</t>
    </r>
    <r>
      <rPr>
        <sz val="11"/>
        <color indexed="8"/>
        <rFont val="Times New Roman"/>
        <family val="1"/>
      </rPr>
      <t xml:space="preserve">              </t>
    </r>
  </si>
  <si>
    <r>
      <t>富裕县</t>
    </r>
    <r>
      <rPr>
        <sz val="11"/>
        <color indexed="8"/>
        <rFont val="Times New Roman"/>
        <family val="1"/>
      </rPr>
      <t xml:space="preserve">              </t>
    </r>
  </si>
  <si>
    <r>
      <t>克山县</t>
    </r>
    <r>
      <rPr>
        <sz val="11"/>
        <color indexed="8"/>
        <rFont val="Times New Roman"/>
        <family val="1"/>
      </rPr>
      <t xml:space="preserve">              </t>
    </r>
  </si>
  <si>
    <r>
      <t>克东县</t>
    </r>
    <r>
      <rPr>
        <sz val="11"/>
        <color indexed="8"/>
        <rFont val="Times New Roman"/>
        <family val="1"/>
      </rPr>
      <t xml:space="preserve">              </t>
    </r>
  </si>
  <si>
    <r>
      <t>拜泉县</t>
    </r>
    <r>
      <rPr>
        <sz val="11"/>
        <color indexed="8"/>
        <rFont val="Times New Roman"/>
        <family val="1"/>
      </rPr>
      <t xml:space="preserve">              </t>
    </r>
  </si>
  <si>
    <r>
      <t>三、牡丹江市</t>
    </r>
    <r>
      <rPr>
        <b/>
        <sz val="11"/>
        <color indexed="8"/>
        <rFont val="Times New Roman"/>
        <family val="1"/>
      </rPr>
      <t xml:space="preserve">            </t>
    </r>
  </si>
  <si>
    <r>
      <t>牡丹江市本级</t>
    </r>
    <r>
      <rPr>
        <sz val="11"/>
        <color indexed="8"/>
        <rFont val="Times New Roman"/>
        <family val="1"/>
      </rPr>
      <t xml:space="preserve">        </t>
    </r>
  </si>
  <si>
    <r>
      <t>林口县</t>
    </r>
    <r>
      <rPr>
        <sz val="11"/>
        <color indexed="8"/>
        <rFont val="Times New Roman"/>
        <family val="1"/>
      </rPr>
      <t xml:space="preserve">              </t>
    </r>
  </si>
  <si>
    <r>
      <t>穆棱市</t>
    </r>
    <r>
      <rPr>
        <sz val="11"/>
        <color indexed="8"/>
        <rFont val="Times New Roman"/>
        <family val="1"/>
      </rPr>
      <t xml:space="preserve">              </t>
    </r>
  </si>
  <si>
    <r>
      <t>东宁县</t>
    </r>
    <r>
      <rPr>
        <sz val="11"/>
        <color indexed="8"/>
        <rFont val="Times New Roman"/>
        <family val="1"/>
      </rPr>
      <t xml:space="preserve">              </t>
    </r>
  </si>
  <si>
    <r>
      <t>宁安市</t>
    </r>
    <r>
      <rPr>
        <sz val="11"/>
        <color indexed="8"/>
        <rFont val="Times New Roman"/>
        <family val="1"/>
      </rPr>
      <t xml:space="preserve">              </t>
    </r>
  </si>
  <si>
    <r>
      <t>海林市</t>
    </r>
    <r>
      <rPr>
        <sz val="11"/>
        <color indexed="8"/>
        <rFont val="Times New Roman"/>
        <family val="1"/>
      </rPr>
      <t xml:space="preserve">              </t>
    </r>
  </si>
  <si>
    <r>
      <t>绥芬河市</t>
    </r>
    <r>
      <rPr>
        <sz val="11"/>
        <color indexed="8"/>
        <rFont val="Times New Roman"/>
        <family val="1"/>
      </rPr>
      <t xml:space="preserve">            </t>
    </r>
  </si>
  <si>
    <r>
      <t>四、佳木斯市</t>
    </r>
    <r>
      <rPr>
        <b/>
        <sz val="11"/>
        <color indexed="8"/>
        <rFont val="Times New Roman"/>
        <family val="1"/>
      </rPr>
      <t xml:space="preserve">            </t>
    </r>
  </si>
  <si>
    <r>
      <t>佳木斯市本级</t>
    </r>
    <r>
      <rPr>
        <sz val="11"/>
        <color indexed="8"/>
        <rFont val="Times New Roman"/>
        <family val="1"/>
      </rPr>
      <t xml:space="preserve">       </t>
    </r>
  </si>
  <si>
    <r>
      <t>桦南县</t>
    </r>
    <r>
      <rPr>
        <sz val="11"/>
        <color indexed="8"/>
        <rFont val="Times New Roman"/>
        <family val="1"/>
      </rPr>
      <t xml:space="preserve">              </t>
    </r>
  </si>
  <si>
    <r>
      <t>桦川县</t>
    </r>
    <r>
      <rPr>
        <sz val="11"/>
        <color indexed="8"/>
        <rFont val="Times New Roman"/>
        <family val="1"/>
      </rPr>
      <t xml:space="preserve">              </t>
    </r>
  </si>
  <si>
    <r>
      <t>汤原县</t>
    </r>
    <r>
      <rPr>
        <sz val="11"/>
        <color indexed="8"/>
        <rFont val="Times New Roman"/>
        <family val="1"/>
      </rPr>
      <t xml:space="preserve">              </t>
    </r>
  </si>
  <si>
    <r>
      <t>富锦市</t>
    </r>
    <r>
      <rPr>
        <sz val="11"/>
        <color indexed="8"/>
        <rFont val="Times New Roman"/>
        <family val="1"/>
      </rPr>
      <t xml:space="preserve">              </t>
    </r>
  </si>
  <si>
    <r>
      <t>同江市</t>
    </r>
    <r>
      <rPr>
        <sz val="11"/>
        <color indexed="8"/>
        <rFont val="Times New Roman"/>
        <family val="1"/>
      </rPr>
      <t xml:space="preserve">              </t>
    </r>
  </si>
  <si>
    <r>
      <t>抚远县</t>
    </r>
    <r>
      <rPr>
        <sz val="11"/>
        <color indexed="8"/>
        <rFont val="Times New Roman"/>
        <family val="1"/>
      </rPr>
      <t xml:space="preserve">              </t>
    </r>
  </si>
  <si>
    <r>
      <t>五、鸡西市</t>
    </r>
    <r>
      <rPr>
        <b/>
        <sz val="11"/>
        <color indexed="8"/>
        <rFont val="Times New Roman"/>
        <family val="1"/>
      </rPr>
      <t xml:space="preserve">              </t>
    </r>
  </si>
  <si>
    <r>
      <t>鸡西市本级</t>
    </r>
    <r>
      <rPr>
        <sz val="11"/>
        <color indexed="8"/>
        <rFont val="Times New Roman"/>
        <family val="1"/>
      </rPr>
      <t xml:space="preserve">          </t>
    </r>
  </si>
  <si>
    <r>
      <t>鸡东县</t>
    </r>
    <r>
      <rPr>
        <sz val="11"/>
        <color indexed="8"/>
        <rFont val="Times New Roman"/>
        <family val="1"/>
      </rPr>
      <t xml:space="preserve">              </t>
    </r>
  </si>
  <si>
    <r>
      <t>密山市</t>
    </r>
    <r>
      <rPr>
        <sz val="11"/>
        <color indexed="8"/>
        <rFont val="Times New Roman"/>
        <family val="1"/>
      </rPr>
      <t xml:space="preserve">              </t>
    </r>
  </si>
  <si>
    <r>
      <t>虎林市</t>
    </r>
    <r>
      <rPr>
        <sz val="11"/>
        <color indexed="8"/>
        <rFont val="Times New Roman"/>
        <family val="1"/>
      </rPr>
      <t xml:space="preserve">              </t>
    </r>
  </si>
  <si>
    <r>
      <t>六、鹤岗市</t>
    </r>
    <r>
      <rPr>
        <b/>
        <sz val="11"/>
        <color indexed="8"/>
        <rFont val="Times New Roman"/>
        <family val="1"/>
      </rPr>
      <t xml:space="preserve">              </t>
    </r>
  </si>
  <si>
    <r>
      <t>鹤岗市本级</t>
    </r>
    <r>
      <rPr>
        <sz val="11"/>
        <color indexed="8"/>
        <rFont val="Times New Roman"/>
        <family val="1"/>
      </rPr>
      <t xml:space="preserve">          </t>
    </r>
  </si>
  <si>
    <r>
      <t>萝北县</t>
    </r>
    <r>
      <rPr>
        <sz val="11"/>
        <color indexed="8"/>
        <rFont val="Times New Roman"/>
        <family val="1"/>
      </rPr>
      <t xml:space="preserve">              </t>
    </r>
  </si>
  <si>
    <r>
      <t>绥滨县</t>
    </r>
    <r>
      <rPr>
        <sz val="11"/>
        <color indexed="8"/>
        <rFont val="Times New Roman"/>
        <family val="1"/>
      </rPr>
      <t xml:space="preserve">              </t>
    </r>
  </si>
  <si>
    <r>
      <t>七、双鸭山市</t>
    </r>
    <r>
      <rPr>
        <b/>
        <sz val="11"/>
        <color indexed="8"/>
        <rFont val="Times New Roman"/>
        <family val="1"/>
      </rPr>
      <t xml:space="preserve">            </t>
    </r>
  </si>
  <si>
    <r>
      <t>双鸭山市本级</t>
    </r>
    <r>
      <rPr>
        <sz val="11"/>
        <color indexed="8"/>
        <rFont val="Times New Roman"/>
        <family val="1"/>
      </rPr>
      <t xml:space="preserve">        </t>
    </r>
  </si>
  <si>
    <r>
      <t>集贤县</t>
    </r>
    <r>
      <rPr>
        <sz val="11"/>
        <color indexed="8"/>
        <rFont val="Times New Roman"/>
        <family val="1"/>
      </rPr>
      <t xml:space="preserve">              </t>
    </r>
  </si>
  <si>
    <r>
      <t>宝清县</t>
    </r>
    <r>
      <rPr>
        <sz val="11"/>
        <color indexed="8"/>
        <rFont val="Times New Roman"/>
        <family val="1"/>
      </rPr>
      <t xml:space="preserve">              </t>
    </r>
  </si>
  <si>
    <r>
      <t>友谊县</t>
    </r>
    <r>
      <rPr>
        <sz val="11"/>
        <color indexed="8"/>
        <rFont val="Times New Roman"/>
        <family val="1"/>
      </rPr>
      <t xml:space="preserve">              </t>
    </r>
  </si>
  <si>
    <r>
      <t>饶河县</t>
    </r>
    <r>
      <rPr>
        <sz val="11"/>
        <color indexed="8"/>
        <rFont val="Times New Roman"/>
        <family val="1"/>
      </rPr>
      <t xml:space="preserve">              </t>
    </r>
  </si>
  <si>
    <r>
      <t>八、七台河市</t>
    </r>
    <r>
      <rPr>
        <b/>
        <sz val="11"/>
        <color indexed="8"/>
        <rFont val="Times New Roman"/>
        <family val="1"/>
      </rPr>
      <t xml:space="preserve">            </t>
    </r>
  </si>
  <si>
    <r>
      <t>七台河市本级</t>
    </r>
    <r>
      <rPr>
        <sz val="11"/>
        <color indexed="8"/>
        <rFont val="Times New Roman"/>
        <family val="1"/>
      </rPr>
      <t xml:space="preserve">        </t>
    </r>
  </si>
  <si>
    <r>
      <t>勃利县</t>
    </r>
    <r>
      <rPr>
        <sz val="11"/>
        <color indexed="8"/>
        <rFont val="Times New Roman"/>
        <family val="1"/>
      </rPr>
      <t xml:space="preserve">              </t>
    </r>
  </si>
  <si>
    <r>
      <t>九、黑河市</t>
    </r>
    <r>
      <rPr>
        <b/>
        <sz val="11"/>
        <color indexed="8"/>
        <rFont val="Times New Roman"/>
        <family val="1"/>
      </rPr>
      <t xml:space="preserve">              </t>
    </r>
  </si>
  <si>
    <t>黑河市本级</t>
  </si>
  <si>
    <r>
      <t>北安市</t>
    </r>
    <r>
      <rPr>
        <sz val="11"/>
        <color indexed="8"/>
        <rFont val="Times New Roman"/>
        <family val="1"/>
      </rPr>
      <t xml:space="preserve">              </t>
    </r>
  </si>
  <si>
    <r>
      <t>嫩江县</t>
    </r>
    <r>
      <rPr>
        <sz val="11"/>
        <color indexed="8"/>
        <rFont val="Times New Roman"/>
        <family val="1"/>
      </rPr>
      <t xml:space="preserve">              </t>
    </r>
  </si>
  <si>
    <r>
      <t>五大连池市</t>
    </r>
    <r>
      <rPr>
        <sz val="11"/>
        <color indexed="8"/>
        <rFont val="Times New Roman"/>
        <family val="1"/>
      </rPr>
      <t xml:space="preserve">    </t>
    </r>
  </si>
  <si>
    <r>
      <t>逊克县</t>
    </r>
    <r>
      <rPr>
        <sz val="11"/>
        <color indexed="8"/>
        <rFont val="Times New Roman"/>
        <family val="1"/>
      </rPr>
      <t xml:space="preserve">              </t>
    </r>
  </si>
  <si>
    <r>
      <t>孙吴县</t>
    </r>
    <r>
      <rPr>
        <sz val="11"/>
        <color indexed="8"/>
        <rFont val="Times New Roman"/>
        <family val="1"/>
      </rPr>
      <t xml:space="preserve">              </t>
    </r>
  </si>
  <si>
    <r>
      <t>爱辉区</t>
    </r>
    <r>
      <rPr>
        <sz val="11"/>
        <rFont val="Times New Roman"/>
        <family val="1"/>
      </rPr>
      <t xml:space="preserve">        </t>
    </r>
  </si>
  <si>
    <r>
      <t>十、伊春市</t>
    </r>
    <r>
      <rPr>
        <b/>
        <sz val="11"/>
        <color indexed="8"/>
        <rFont val="Times New Roman"/>
        <family val="1"/>
      </rPr>
      <t xml:space="preserve">              </t>
    </r>
  </si>
  <si>
    <r>
      <t>伊春市辖区</t>
    </r>
    <r>
      <rPr>
        <sz val="11"/>
        <color indexed="8"/>
        <rFont val="Times New Roman"/>
        <family val="1"/>
      </rPr>
      <t xml:space="preserve">          </t>
    </r>
  </si>
  <si>
    <r>
      <t>铁力市</t>
    </r>
    <r>
      <rPr>
        <sz val="11"/>
        <color indexed="8"/>
        <rFont val="Times New Roman"/>
        <family val="1"/>
      </rPr>
      <t xml:space="preserve">              </t>
    </r>
  </si>
  <si>
    <r>
      <t>嘉荫县</t>
    </r>
    <r>
      <rPr>
        <sz val="11"/>
        <color indexed="8"/>
        <rFont val="Times New Roman"/>
        <family val="1"/>
      </rPr>
      <t xml:space="preserve">              </t>
    </r>
  </si>
  <si>
    <r>
      <t>十一、大庆市</t>
    </r>
    <r>
      <rPr>
        <b/>
        <sz val="11"/>
        <color indexed="8"/>
        <rFont val="Times New Roman"/>
        <family val="1"/>
      </rPr>
      <t xml:space="preserve">              </t>
    </r>
  </si>
  <si>
    <r>
      <t>大庆市辖区</t>
    </r>
    <r>
      <rPr>
        <sz val="11"/>
        <rFont val="Times New Roman"/>
        <family val="1"/>
      </rPr>
      <t xml:space="preserve">          </t>
    </r>
  </si>
  <si>
    <r>
      <t>林甸县</t>
    </r>
    <r>
      <rPr>
        <sz val="11"/>
        <rFont val="Times New Roman"/>
        <family val="1"/>
      </rPr>
      <t xml:space="preserve">              </t>
    </r>
  </si>
  <si>
    <r>
      <t>肇州县</t>
    </r>
    <r>
      <rPr>
        <sz val="11"/>
        <rFont val="Times New Roman"/>
        <family val="1"/>
      </rPr>
      <t xml:space="preserve">              </t>
    </r>
  </si>
  <si>
    <r>
      <t>肇源县</t>
    </r>
    <r>
      <rPr>
        <sz val="11"/>
        <rFont val="Times New Roman"/>
        <family val="1"/>
      </rPr>
      <t xml:space="preserve">              </t>
    </r>
  </si>
  <si>
    <r>
      <t>杜尔伯特县</t>
    </r>
    <r>
      <rPr>
        <sz val="11"/>
        <rFont val="Times New Roman"/>
        <family val="1"/>
      </rPr>
      <t xml:space="preserve">          </t>
    </r>
  </si>
  <si>
    <r>
      <t>十二、大兴安岭地区</t>
    </r>
    <r>
      <rPr>
        <b/>
        <sz val="11"/>
        <color indexed="8"/>
        <rFont val="Times New Roman"/>
        <family val="1"/>
      </rPr>
      <t xml:space="preserve">        </t>
    </r>
  </si>
  <si>
    <r>
      <t>大兴安岭地直</t>
    </r>
    <r>
      <rPr>
        <sz val="11"/>
        <color indexed="8"/>
        <rFont val="Times New Roman"/>
        <family val="1"/>
      </rPr>
      <t xml:space="preserve">                </t>
    </r>
  </si>
  <si>
    <r>
      <t>呼玛县</t>
    </r>
    <r>
      <rPr>
        <sz val="11"/>
        <color indexed="8"/>
        <rFont val="Times New Roman"/>
        <family val="1"/>
      </rPr>
      <t xml:space="preserve">              </t>
    </r>
  </si>
  <si>
    <r>
      <t>塔河县</t>
    </r>
    <r>
      <rPr>
        <sz val="11"/>
        <color indexed="8"/>
        <rFont val="Times New Roman"/>
        <family val="1"/>
      </rPr>
      <t xml:space="preserve">              </t>
    </r>
  </si>
  <si>
    <r>
      <t>漠河县</t>
    </r>
    <r>
      <rPr>
        <sz val="11"/>
        <color indexed="8"/>
        <rFont val="Times New Roman"/>
        <family val="1"/>
      </rPr>
      <t xml:space="preserve">              </t>
    </r>
  </si>
  <si>
    <r>
      <t>十三、绥化市</t>
    </r>
    <r>
      <rPr>
        <b/>
        <sz val="11"/>
        <color indexed="8"/>
        <rFont val="Times New Roman"/>
        <family val="1"/>
      </rPr>
      <t xml:space="preserve">              </t>
    </r>
  </si>
  <si>
    <t>绥化市辖区小计</t>
  </si>
  <si>
    <r>
      <t>其中：北林区</t>
    </r>
    <r>
      <rPr>
        <sz val="11"/>
        <color indexed="8"/>
        <rFont val="Times New Roman"/>
        <family val="1"/>
      </rPr>
      <t xml:space="preserve">              </t>
    </r>
  </si>
  <si>
    <r>
      <t>安达市</t>
    </r>
    <r>
      <rPr>
        <sz val="11"/>
        <color indexed="8"/>
        <rFont val="Times New Roman"/>
        <family val="1"/>
      </rPr>
      <t xml:space="preserve">              </t>
    </r>
  </si>
  <si>
    <r>
      <t>肇东市</t>
    </r>
    <r>
      <rPr>
        <sz val="11"/>
        <color indexed="8"/>
        <rFont val="Times New Roman"/>
        <family val="1"/>
      </rPr>
      <t xml:space="preserve">              </t>
    </r>
  </si>
  <si>
    <r>
      <t>兰西县</t>
    </r>
    <r>
      <rPr>
        <sz val="11"/>
        <color indexed="8"/>
        <rFont val="Times New Roman"/>
        <family val="1"/>
      </rPr>
      <t xml:space="preserve">              </t>
    </r>
  </si>
  <si>
    <r>
      <t>青冈县</t>
    </r>
    <r>
      <rPr>
        <sz val="11"/>
        <color indexed="8"/>
        <rFont val="Times New Roman"/>
        <family val="1"/>
      </rPr>
      <t xml:space="preserve">              </t>
    </r>
  </si>
  <si>
    <r>
      <t>明水县</t>
    </r>
    <r>
      <rPr>
        <sz val="11"/>
        <color indexed="8"/>
        <rFont val="Times New Roman"/>
        <family val="1"/>
      </rPr>
      <t xml:space="preserve">              </t>
    </r>
  </si>
  <si>
    <r>
      <t>海伦市</t>
    </r>
    <r>
      <rPr>
        <sz val="11"/>
        <color indexed="8"/>
        <rFont val="Times New Roman"/>
        <family val="1"/>
      </rPr>
      <t xml:space="preserve">              </t>
    </r>
  </si>
  <si>
    <r>
      <t>望奎县</t>
    </r>
    <r>
      <rPr>
        <sz val="11"/>
        <color indexed="8"/>
        <rFont val="Times New Roman"/>
        <family val="1"/>
      </rPr>
      <t xml:space="preserve">              </t>
    </r>
  </si>
  <si>
    <r>
      <t>绥棱县</t>
    </r>
    <r>
      <rPr>
        <sz val="11"/>
        <color indexed="8"/>
        <rFont val="Times New Roman"/>
        <family val="1"/>
      </rPr>
      <t xml:space="preserve">              </t>
    </r>
  </si>
  <si>
    <r>
      <t>庆安县</t>
    </r>
    <r>
      <rPr>
        <sz val="11"/>
        <color indexed="8"/>
        <rFont val="Times New Roman"/>
        <family val="1"/>
      </rPr>
      <t xml:space="preserve">              </t>
    </r>
  </si>
  <si>
    <r>
      <t>省农垦总局</t>
    </r>
    <r>
      <rPr>
        <b/>
        <sz val="11"/>
        <color indexed="8"/>
        <rFont val="Times New Roman"/>
        <family val="1"/>
      </rPr>
      <t xml:space="preserve">          </t>
    </r>
  </si>
  <si>
    <t>附件2-2</t>
  </si>
  <si>
    <r>
      <t>2017</t>
    </r>
    <r>
      <rPr>
        <b/>
        <sz val="18"/>
        <rFont val="宋体"/>
        <family val="0"/>
      </rPr>
      <t>年大豆生产者补贴资金发放日进度表</t>
    </r>
  </si>
  <si>
    <t>省拨付补贴</t>
  </si>
  <si>
    <t>补贴资金发放进度情况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</si>
</sst>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&quot;年&quot;m&quot;月&quot;d&quot;日&quot;;@"/>
    <numFmt numFmtId="179" formatCode="0.000_ "/>
    <numFmt numFmtId="180" formatCode="0.0000_);[Red]\(0.0000\)"/>
    <numFmt numFmtId="181" formatCode="0_);[Red]\(0\)"/>
    <numFmt numFmtId="182" formatCode="0.0_);[Red]\(0.0\)"/>
    <numFmt numFmtId="183" formatCode="0.00_ "/>
    <numFmt numFmtId="184" formatCode="0.0000_ "/>
    <numFmt numFmtId="185" formatCode="0.0_ "/>
    <numFmt numFmtId="186" formatCode="0.00000_);[Red]\(0.00000\)"/>
  </numFmts>
  <fonts count="49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53"/>
      <name val="Times New Roman"/>
      <family val="1"/>
    </font>
    <font>
      <sz val="9"/>
      <color indexed="53"/>
      <name val="Times New Roman"/>
      <family val="1"/>
    </font>
    <font>
      <sz val="10"/>
      <color indexed="40"/>
      <name val="Times New Roman"/>
      <family val="1"/>
    </font>
    <font>
      <sz val="9"/>
      <color indexed="4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name val="宋体"/>
      <family val="0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35" fillId="0" borderId="4" applyNumberFormat="0" applyFill="0" applyAlignment="0" applyProtection="0"/>
    <xf numFmtId="0" fontId="31" fillId="8" borderId="0" applyNumberFormat="0" applyBorder="0" applyAlignment="0" applyProtection="0"/>
    <xf numFmtId="0" fontId="33" fillId="0" borderId="5" applyNumberFormat="0" applyFill="0" applyAlignment="0" applyProtection="0"/>
    <xf numFmtId="0" fontId="31" fillId="9" borderId="0" applyNumberFormat="0" applyBorder="0" applyAlignment="0" applyProtection="0"/>
    <xf numFmtId="0" fontId="29" fillId="10" borderId="6" applyNumberFormat="0" applyAlignment="0" applyProtection="0"/>
    <xf numFmtId="0" fontId="46" fillId="10" borderId="1" applyNumberFormat="0" applyAlignment="0" applyProtection="0"/>
    <xf numFmtId="0" fontId="42" fillId="11" borderId="7" applyNumberFormat="0" applyAlignment="0" applyProtection="0"/>
    <xf numFmtId="0" fontId="18" fillId="3" borderId="0" applyNumberFormat="0" applyBorder="0" applyAlignment="0" applyProtection="0"/>
    <xf numFmtId="0" fontId="31" fillId="12" borderId="0" applyNumberFormat="0" applyBorder="0" applyAlignment="0" applyProtection="0"/>
    <xf numFmtId="0" fontId="44" fillId="0" borderId="8" applyNumberFormat="0" applyFill="0" applyAlignment="0" applyProtection="0"/>
    <xf numFmtId="0" fontId="15" fillId="0" borderId="9" applyNumberFormat="0" applyFill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1" fillId="20" borderId="0" applyNumberFormat="0" applyBorder="0" applyAlignment="0" applyProtection="0"/>
    <xf numFmtId="0" fontId="18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8" fillId="22" borderId="0" applyNumberFormat="0" applyBorder="0" applyAlignment="0" applyProtection="0"/>
    <xf numFmtId="0" fontId="31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4">
    <xf numFmtId="0" fontId="0" fillId="0" borderId="0" xfId="0" applyAlignment="1">
      <alignment/>
    </xf>
    <xf numFmtId="0" fontId="1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horizontal="center" vertical="center" wrapText="1"/>
      <protection/>
    </xf>
    <xf numFmtId="0" fontId="2" fillId="0" borderId="0" xfId="73" applyFont="1" applyFill="1">
      <alignment vertical="center"/>
      <protection/>
    </xf>
    <xf numFmtId="0" fontId="2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73" applyFont="1">
      <alignment vertical="center"/>
      <protection/>
    </xf>
    <xf numFmtId="0" fontId="2" fillId="0" borderId="0" xfId="73" applyFont="1" applyAlignment="1">
      <alignment horizontal="center" vertical="center"/>
      <protection/>
    </xf>
    <xf numFmtId="177" fontId="2" fillId="0" borderId="0" xfId="73" applyNumberFormat="1" applyFont="1" applyAlignment="1">
      <alignment horizontal="center" vertical="center"/>
      <protection/>
    </xf>
    <xf numFmtId="0" fontId="1" fillId="0" borderId="0" xfId="73" applyFont="1" applyAlignment="1">
      <alignment horizontal="center" vertical="center"/>
      <protection/>
    </xf>
    <xf numFmtId="0" fontId="4" fillId="0" borderId="0" xfId="72" applyFont="1" applyAlignment="1">
      <alignment horizontal="center"/>
      <protection/>
    </xf>
    <xf numFmtId="178" fontId="0" fillId="0" borderId="0" xfId="72" applyNumberFormat="1" applyFont="1" applyBorder="1" applyAlignment="1">
      <alignment horizontal="center"/>
      <protection/>
    </xf>
    <xf numFmtId="177" fontId="5" fillId="0" borderId="10" xfId="72" applyNumberFormat="1" applyFont="1" applyBorder="1" applyAlignment="1">
      <alignment/>
      <protection/>
    </xf>
    <xf numFmtId="177" fontId="6" fillId="0" borderId="10" xfId="72" applyNumberFormat="1" applyFont="1" applyBorder="1" applyAlignment="1">
      <alignment/>
      <protection/>
    </xf>
    <xf numFmtId="179" fontId="6" fillId="0" borderId="10" xfId="72" applyNumberFormat="1" applyFont="1" applyBorder="1" applyAlignment="1">
      <alignment/>
      <protection/>
    </xf>
    <xf numFmtId="177" fontId="2" fillId="0" borderId="0" xfId="72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0" fontId="8" fillId="0" borderId="14" xfId="72" applyFont="1" applyBorder="1" applyAlignment="1">
      <alignment horizontal="center" vertical="center" wrapText="1"/>
      <protection/>
    </xf>
    <xf numFmtId="0" fontId="9" fillId="0" borderId="15" xfId="7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center" vertical="center" wrapText="1"/>
    </xf>
    <xf numFmtId="181" fontId="11" fillId="0" borderId="14" xfId="72" applyNumberFormat="1" applyFont="1" applyBorder="1" applyAlignment="1">
      <alignment horizontal="center" vertical="center" wrapText="1"/>
      <protection/>
    </xf>
    <xf numFmtId="181" fontId="12" fillId="0" borderId="15" xfId="72" applyNumberFormat="1" applyFont="1" applyBorder="1" applyAlignment="1">
      <alignment horizontal="center" vertical="center" wrapText="1"/>
      <protection/>
    </xf>
    <xf numFmtId="180" fontId="7" fillId="0" borderId="18" xfId="0" applyNumberFormat="1" applyFont="1" applyBorder="1" applyAlignment="1">
      <alignment horizontal="center" vertical="center" wrapText="1"/>
    </xf>
    <xf numFmtId="0" fontId="8" fillId="0" borderId="18" xfId="72" applyFont="1" applyBorder="1" applyAlignment="1">
      <alignment horizontal="center" vertical="center" wrapText="1"/>
      <protection/>
    </xf>
    <xf numFmtId="180" fontId="7" fillId="0" borderId="19" xfId="0" applyNumberFormat="1" applyFont="1" applyBorder="1" applyAlignment="1">
      <alignment horizontal="center" vertical="center" wrapText="1"/>
    </xf>
    <xf numFmtId="180" fontId="10" fillId="0" borderId="19" xfId="0" applyNumberFormat="1" applyFont="1" applyBorder="1" applyAlignment="1">
      <alignment horizontal="center" vertical="center" wrapText="1"/>
    </xf>
    <xf numFmtId="0" fontId="9" fillId="0" borderId="19" xfId="72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24" borderId="11" xfId="72" applyFont="1" applyFill="1" applyBorder="1" applyAlignment="1">
      <alignment horizontal="center" vertical="center" wrapText="1"/>
      <protection/>
    </xf>
    <xf numFmtId="0" fontId="15" fillId="13" borderId="11" xfId="0" applyFont="1" applyFill="1" applyBorder="1" applyAlignment="1">
      <alignment horizontal="center" vertical="center" wrapText="1"/>
    </xf>
    <xf numFmtId="176" fontId="16" fillId="13" borderId="11" xfId="0" applyNumberFormat="1" applyFont="1" applyFill="1" applyBorder="1" applyAlignment="1">
      <alignment horizontal="center" vertical="center"/>
    </xf>
    <xf numFmtId="182" fontId="16" fillId="13" borderId="11" xfId="0" applyNumberFormat="1" applyFont="1" applyFill="1" applyBorder="1" applyAlignment="1">
      <alignment horizontal="center" vertical="center"/>
    </xf>
    <xf numFmtId="183" fontId="14" fillId="13" borderId="11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176" fontId="17" fillId="3" borderId="11" xfId="0" applyNumberFormat="1" applyFont="1" applyFill="1" applyBorder="1" applyAlignment="1">
      <alignment horizontal="center" vertical="center" wrapText="1"/>
    </xf>
    <xf numFmtId="182" fontId="17" fillId="3" borderId="11" xfId="0" applyNumberFormat="1" applyFont="1" applyFill="1" applyBorder="1" applyAlignment="1">
      <alignment horizontal="center" vertical="center" wrapText="1"/>
    </xf>
    <xf numFmtId="183" fontId="1" fillId="3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6" fontId="17" fillId="0" borderId="11" xfId="0" applyNumberFormat="1" applyFont="1" applyFill="1" applyBorder="1" applyAlignment="1">
      <alignment horizontal="center" vertical="center" wrapText="1"/>
    </xf>
    <xf numFmtId="182" fontId="16" fillId="0" borderId="11" xfId="0" applyNumberFormat="1" applyFont="1" applyFill="1" applyBorder="1" applyAlignment="1">
      <alignment/>
    </xf>
    <xf numFmtId="183" fontId="1" fillId="0" borderId="11" xfId="73" applyNumberFormat="1" applyFont="1" applyFill="1" applyBorder="1" applyAlignment="1">
      <alignment horizontal="center"/>
      <protection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center" wrapText="1"/>
    </xf>
    <xf numFmtId="176" fontId="16" fillId="0" borderId="11" xfId="0" applyNumberFormat="1" applyFont="1" applyBorder="1" applyAlignment="1">
      <alignment horizontal="center" vertical="center"/>
    </xf>
    <xf numFmtId="184" fontId="14" fillId="0" borderId="11" xfId="0" applyNumberFormat="1" applyFont="1" applyBorder="1" applyAlignment="1">
      <alignment/>
    </xf>
    <xf numFmtId="183" fontId="1" fillId="24" borderId="11" xfId="73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 horizontal="center"/>
    </xf>
    <xf numFmtId="180" fontId="6" fillId="0" borderId="11" xfId="73" applyNumberFormat="1" applyFont="1" applyFill="1" applyBorder="1" applyAlignment="1">
      <alignment horizontal="center"/>
      <protection/>
    </xf>
    <xf numFmtId="180" fontId="14" fillId="0" borderId="11" xfId="0" applyNumberFormat="1" applyFont="1" applyFill="1" applyBorder="1" applyAlignment="1">
      <alignment horizontal="center" vertical="center"/>
    </xf>
    <xf numFmtId="180" fontId="14" fillId="0" borderId="21" xfId="0" applyNumberFormat="1" applyFont="1" applyFill="1" applyBorder="1" applyAlignment="1">
      <alignment horizontal="center" vertical="center" wrapText="1"/>
    </xf>
    <xf numFmtId="180" fontId="19" fillId="0" borderId="21" xfId="0" applyNumberFormat="1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84" fontId="6" fillId="0" borderId="11" xfId="73" applyNumberFormat="1" applyFont="1" applyFill="1" applyBorder="1" applyAlignment="1">
      <alignment horizontal="center"/>
      <protection/>
    </xf>
    <xf numFmtId="180" fontId="20" fillId="0" borderId="11" xfId="73" applyNumberFormat="1" applyFont="1" applyFill="1" applyBorder="1" applyAlignment="1">
      <alignment horizontal="center"/>
      <protection/>
    </xf>
    <xf numFmtId="183" fontId="14" fillId="0" borderId="11" xfId="0" applyNumberFormat="1" applyFont="1" applyBorder="1" applyAlignment="1">
      <alignment horizontal="center" vertical="center"/>
    </xf>
    <xf numFmtId="185" fontId="1" fillId="3" borderId="11" xfId="0" applyNumberFormat="1" applyFont="1" applyFill="1" applyBorder="1" applyAlignment="1">
      <alignment horizontal="center" vertical="center" wrapText="1"/>
    </xf>
    <xf numFmtId="183" fontId="19" fillId="3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83" fontId="6" fillId="24" borderId="11" xfId="73" applyNumberFormat="1" applyFont="1" applyFill="1" applyBorder="1" applyAlignment="1">
      <alignment horizontal="center"/>
      <protection/>
    </xf>
    <xf numFmtId="184" fontId="21" fillId="0" borderId="11" xfId="0" applyNumberFormat="1" applyFont="1" applyBorder="1" applyAlignment="1">
      <alignment horizontal="center" vertical="center"/>
    </xf>
    <xf numFmtId="185" fontId="22" fillId="24" borderId="11" xfId="73" applyNumberFormat="1" applyFont="1" applyFill="1" applyBorder="1" applyAlignment="1">
      <alignment horizontal="center"/>
      <protection/>
    </xf>
    <xf numFmtId="184" fontId="22" fillId="24" borderId="11" xfId="73" applyNumberFormat="1" applyFont="1" applyFill="1" applyBorder="1" applyAlignment="1">
      <alignment horizontal="center"/>
      <protection/>
    </xf>
    <xf numFmtId="183" fontId="23" fillId="0" borderId="11" xfId="0" applyNumberFormat="1" applyFont="1" applyBorder="1" applyAlignment="1">
      <alignment horizontal="center" vertical="center"/>
    </xf>
    <xf numFmtId="183" fontId="24" fillId="24" borderId="11" xfId="73" applyNumberFormat="1" applyFont="1" applyFill="1" applyBorder="1" applyAlignment="1">
      <alignment horizontal="center"/>
      <protection/>
    </xf>
    <xf numFmtId="176" fontId="17" fillId="3" borderId="11" xfId="0" applyNumberFormat="1" applyFont="1" applyFill="1" applyBorder="1" applyAlignment="1">
      <alignment horizontal="center" vertical="center"/>
    </xf>
    <xf numFmtId="182" fontId="17" fillId="3" borderId="11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 wrapText="1"/>
    </xf>
    <xf numFmtId="185" fontId="16" fillId="0" borderId="11" xfId="0" applyNumberFormat="1" applyFont="1" applyFill="1" applyBorder="1" applyAlignment="1">
      <alignment horizontal="center" vertical="center"/>
    </xf>
    <xf numFmtId="177" fontId="17" fillId="0" borderId="11" xfId="73" applyNumberFormat="1" applyFont="1" applyFill="1" applyBorder="1" applyAlignment="1">
      <alignment horizontal="center"/>
      <protection/>
    </xf>
    <xf numFmtId="185" fontId="17" fillId="0" borderId="11" xfId="73" applyNumberFormat="1" applyFont="1" applyFill="1" applyBorder="1" applyAlignment="1">
      <alignment horizontal="center"/>
      <protection/>
    </xf>
    <xf numFmtId="183" fontId="17" fillId="0" borderId="11" xfId="73" applyNumberFormat="1" applyFont="1" applyFill="1" applyBorder="1" applyAlignment="1">
      <alignment horizontal="center"/>
      <protection/>
    </xf>
    <xf numFmtId="183" fontId="6" fillId="0" borderId="11" xfId="73" applyNumberFormat="1" applyFont="1" applyFill="1" applyBorder="1" applyAlignment="1">
      <alignment horizontal="center"/>
      <protection/>
    </xf>
    <xf numFmtId="184" fontId="14" fillId="0" borderId="11" xfId="0" applyNumberFormat="1" applyFont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4" fontId="6" fillId="24" borderId="11" xfId="73" applyNumberFormat="1" applyFont="1" applyFill="1" applyBorder="1" applyAlignment="1">
      <alignment horizontal="center"/>
      <protection/>
    </xf>
    <xf numFmtId="185" fontId="14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/>
    </xf>
    <xf numFmtId="186" fontId="6" fillId="0" borderId="11" xfId="73" applyNumberFormat="1" applyFont="1" applyFill="1" applyBorder="1" applyAlignment="1">
      <alignment horizontal="center"/>
      <protection/>
    </xf>
    <xf numFmtId="176" fontId="6" fillId="0" borderId="11" xfId="73" applyNumberFormat="1" applyFont="1" applyFill="1" applyBorder="1" applyAlignment="1">
      <alignment horizontal="center"/>
      <protection/>
    </xf>
    <xf numFmtId="186" fontId="6" fillId="24" borderId="11" xfId="73" applyNumberFormat="1" applyFont="1" applyFill="1" applyBorder="1" applyAlignment="1">
      <alignment horizontal="center"/>
      <protection/>
    </xf>
    <xf numFmtId="182" fontId="6" fillId="24" borderId="11" xfId="73" applyNumberFormat="1" applyFont="1" applyFill="1" applyBorder="1" applyAlignment="1">
      <alignment horizontal="center"/>
      <protection/>
    </xf>
    <xf numFmtId="176" fontId="14" fillId="0" borderId="11" xfId="0" applyNumberFormat="1" applyFont="1" applyBorder="1" applyAlignment="1">
      <alignment horizontal="center" vertical="center" wrapText="1"/>
    </xf>
    <xf numFmtId="176" fontId="6" fillId="0" borderId="11" xfId="73" applyNumberFormat="1" applyFont="1" applyFill="1" applyBorder="1" applyAlignment="1">
      <alignment horizontal="center" vertical="center" wrapText="1"/>
      <protection/>
    </xf>
    <xf numFmtId="176" fontId="14" fillId="0" borderId="11" xfId="0" applyNumberFormat="1" applyFont="1" applyBorder="1" applyAlignment="1">
      <alignment horizontal="center" vertical="center"/>
    </xf>
    <xf numFmtId="0" fontId="4" fillId="0" borderId="0" xfId="72" applyFont="1" applyAlignment="1">
      <alignment/>
      <protection/>
    </xf>
    <xf numFmtId="177" fontId="25" fillId="0" borderId="0" xfId="72" applyNumberFormat="1" applyFont="1" applyBorder="1" applyAlignment="1">
      <alignment horizontal="right"/>
      <protection/>
    </xf>
    <xf numFmtId="0" fontId="9" fillId="0" borderId="20" xfId="7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81" fontId="12" fillId="0" borderId="20" xfId="72" applyNumberFormat="1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177" fontId="8" fillId="0" borderId="18" xfId="72" applyNumberFormat="1" applyFont="1" applyBorder="1" applyAlignment="1">
      <alignment horizontal="center" vertical="center" wrapText="1"/>
      <protection/>
    </xf>
    <xf numFmtId="177" fontId="9" fillId="0" borderId="19" xfId="72" applyNumberFormat="1" applyFont="1" applyBorder="1" applyAlignment="1">
      <alignment horizontal="center" vertical="center" wrapText="1"/>
      <protection/>
    </xf>
    <xf numFmtId="177" fontId="1" fillId="24" borderId="11" xfId="72" applyNumberFormat="1" applyFont="1" applyFill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 wrapText="1"/>
      <protection/>
    </xf>
    <xf numFmtId="0" fontId="1" fillId="0" borderId="11" xfId="73" applyFont="1" applyBorder="1" applyAlignment="1">
      <alignment horizontal="center" vertical="center"/>
      <protection/>
    </xf>
    <xf numFmtId="177" fontId="1" fillId="24" borderId="11" xfId="73" applyNumberFormat="1" applyFont="1" applyFill="1" applyBorder="1" applyAlignment="1">
      <alignment horizontal="center"/>
      <protection/>
    </xf>
    <xf numFmtId="0" fontId="1" fillId="0" borderId="11" xfId="73" applyFont="1" applyFill="1" applyBorder="1" applyAlignment="1">
      <alignment horizontal="center" vertical="center"/>
      <protection/>
    </xf>
    <xf numFmtId="0" fontId="25" fillId="0" borderId="11" xfId="73" applyFont="1" applyBorder="1" applyAlignment="1">
      <alignment horizontal="center" vertical="center"/>
      <protection/>
    </xf>
    <xf numFmtId="0" fontId="25" fillId="0" borderId="11" xfId="73" applyFont="1" applyFill="1" applyBorder="1" applyAlignment="1">
      <alignment horizontal="center" vertical="center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25" fillId="0" borderId="11" xfId="73" applyFont="1" applyBorder="1" applyAlignment="1">
      <alignment horizontal="center" vertical="center" wrapText="1"/>
      <protection/>
    </xf>
    <xf numFmtId="176" fontId="14" fillId="0" borderId="11" xfId="0" applyNumberFormat="1" applyFont="1" applyFill="1" applyBorder="1" applyAlignment="1">
      <alignment horizontal="center" vertical="center" wrapText="1"/>
    </xf>
    <xf numFmtId="185" fontId="14" fillId="0" borderId="11" xfId="0" applyNumberFormat="1" applyFont="1" applyFill="1" applyBorder="1" applyAlignment="1">
      <alignment horizontal="center" vertical="center"/>
    </xf>
    <xf numFmtId="185" fontId="6" fillId="0" borderId="11" xfId="73" applyNumberFormat="1" applyFont="1" applyFill="1" applyBorder="1" applyAlignment="1">
      <alignment horizontal="center"/>
      <protection/>
    </xf>
    <xf numFmtId="183" fontId="1" fillId="0" borderId="11" xfId="0" applyNumberFormat="1" applyFont="1" applyFill="1" applyBorder="1" applyAlignment="1">
      <alignment horizontal="center" vertical="center"/>
    </xf>
    <xf numFmtId="182" fontId="17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176" fontId="17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83" fontId="1" fillId="0" borderId="11" xfId="71" applyNumberFormat="1" applyFont="1" applyFill="1" applyBorder="1" applyAlignment="1">
      <alignment horizontal="center" vertical="center"/>
      <protection/>
    </xf>
    <xf numFmtId="183" fontId="1" fillId="0" borderId="11" xfId="28" applyNumberFormat="1" applyFont="1" applyFill="1" applyBorder="1" applyAlignment="1">
      <alignment horizontal="center" vertical="center"/>
      <protection/>
    </xf>
    <xf numFmtId="176" fontId="1" fillId="0" borderId="11" xfId="35" applyNumberFormat="1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/>
    </xf>
    <xf numFmtId="176" fontId="17" fillId="0" borderId="11" xfId="0" applyNumberFormat="1" applyFont="1" applyFill="1" applyBorder="1" applyAlignment="1">
      <alignment horizontal="center" vertical="center"/>
    </xf>
    <xf numFmtId="183" fontId="14" fillId="0" borderId="11" xfId="0" applyNumberFormat="1" applyFont="1" applyFill="1" applyBorder="1" applyAlignment="1">
      <alignment horizontal="center" vertical="center"/>
    </xf>
    <xf numFmtId="183" fontId="1" fillId="0" borderId="11" xfId="35" applyNumberFormat="1" applyFont="1" applyFill="1" applyBorder="1" applyAlignment="1">
      <alignment horizontal="center" vertical="center" wrapText="1"/>
      <protection/>
    </xf>
    <xf numFmtId="183" fontId="1" fillId="0" borderId="11" xfId="55" applyNumberFormat="1" applyFont="1" applyFill="1" applyBorder="1" applyAlignment="1">
      <alignment horizontal="center" vertical="center" wrapText="1"/>
      <protection/>
    </xf>
    <xf numFmtId="176" fontId="27" fillId="3" borderId="11" xfId="0" applyNumberFormat="1" applyFont="1" applyFill="1" applyBorder="1" applyAlignment="1">
      <alignment horizontal="center" vertical="center" wrapText="1"/>
    </xf>
    <xf numFmtId="182" fontId="27" fillId="3" borderId="11" xfId="0" applyNumberFormat="1" applyFont="1" applyFill="1" applyBorder="1" applyAlignment="1">
      <alignment horizontal="center" vertical="center" wrapText="1"/>
    </xf>
    <xf numFmtId="180" fontId="1" fillId="3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4" fillId="0" borderId="11" xfId="0" applyNumberFormat="1" applyFont="1" applyFill="1" applyBorder="1" applyAlignment="1">
      <alignment/>
    </xf>
    <xf numFmtId="177" fontId="6" fillId="0" borderId="11" xfId="73" applyNumberFormat="1" applyFont="1" applyFill="1" applyBorder="1" applyAlignment="1">
      <alignment horizontal="center"/>
      <protection/>
    </xf>
    <xf numFmtId="183" fontId="28" fillId="0" borderId="11" xfId="0" applyNumberFormat="1" applyFont="1" applyFill="1" applyBorder="1" applyAlignment="1">
      <alignment horizontal="center" vertical="center" wrapText="1"/>
    </xf>
    <xf numFmtId="2" fontId="6" fillId="24" borderId="11" xfId="73" applyNumberFormat="1" applyFont="1" applyFill="1" applyBorder="1" applyAlignment="1">
      <alignment horizontal="center"/>
      <protection/>
    </xf>
    <xf numFmtId="0" fontId="16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76" fontId="16" fillId="3" borderId="11" xfId="0" applyNumberFormat="1" applyFont="1" applyFill="1" applyBorder="1" applyAlignment="1">
      <alignment horizontal="center" vertical="center"/>
    </xf>
    <xf numFmtId="182" fontId="16" fillId="3" borderId="11" xfId="0" applyNumberFormat="1" applyFont="1" applyFill="1" applyBorder="1" applyAlignment="1">
      <alignment/>
    </xf>
    <xf numFmtId="183" fontId="1" fillId="3" borderId="11" xfId="0" applyNumberFormat="1" applyFont="1" applyFill="1" applyBorder="1" applyAlignment="1">
      <alignment horizontal="center"/>
    </xf>
    <xf numFmtId="183" fontId="6" fillId="3" borderId="11" xfId="0" applyNumberFormat="1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183" fontId="1" fillId="3" borderId="11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176" fontId="14" fillId="3" borderId="11" xfId="0" applyNumberFormat="1" applyFont="1" applyFill="1" applyBorder="1" applyAlignment="1">
      <alignment horizontal="center" vertical="center"/>
    </xf>
    <xf numFmtId="176" fontId="19" fillId="3" borderId="11" xfId="0" applyNumberFormat="1" applyFont="1" applyFill="1" applyBorder="1" applyAlignment="1">
      <alignment horizontal="center" vertical="center"/>
    </xf>
    <xf numFmtId="0" fontId="2" fillId="0" borderId="0" xfId="72" applyFont="1">
      <alignment/>
      <protection/>
    </xf>
    <xf numFmtId="185" fontId="2" fillId="0" borderId="0" xfId="72" applyNumberFormat="1" applyFont="1">
      <alignment/>
      <protection/>
    </xf>
    <xf numFmtId="0" fontId="2" fillId="0" borderId="0" xfId="72" applyFont="1" applyAlignment="1">
      <alignment horizontal="center"/>
      <protection/>
    </xf>
    <xf numFmtId="181" fontId="6" fillId="0" borderId="0" xfId="72" applyNumberFormat="1" applyFont="1" applyAlignment="1">
      <alignment horizontal="center" wrapText="1"/>
      <protection/>
    </xf>
    <xf numFmtId="0" fontId="0" fillId="0" borderId="0" xfId="72" applyFont="1">
      <alignment/>
      <protection/>
    </xf>
    <xf numFmtId="177" fontId="1" fillId="0" borderId="11" xfId="73" applyNumberFormat="1" applyFont="1" applyFill="1" applyBorder="1" applyAlignment="1">
      <alignment horizontal="center"/>
      <protection/>
    </xf>
    <xf numFmtId="0" fontId="25" fillId="0" borderId="11" xfId="73" applyFont="1" applyFill="1" applyBorder="1" applyAlignment="1">
      <alignment horizontal="center" vertical="center" wrapText="1"/>
      <protection/>
    </xf>
    <xf numFmtId="176" fontId="2" fillId="0" borderId="0" xfId="73" applyNumberFormat="1" applyFont="1">
      <alignment vertical="center"/>
      <protection/>
    </xf>
    <xf numFmtId="176" fontId="1" fillId="0" borderId="11" xfId="73" applyNumberFormat="1" applyFont="1" applyBorder="1" applyAlignment="1">
      <alignment horizontal="center" vertical="center"/>
      <protection/>
    </xf>
    <xf numFmtId="0" fontId="3" fillId="0" borderId="0" xfId="73" applyFont="1">
      <alignment vertical="center"/>
      <protection/>
    </xf>
    <xf numFmtId="177" fontId="6" fillId="0" borderId="0" xfId="72" applyNumberFormat="1" applyFont="1" applyAlignment="1">
      <alignment horizontal="center" wrapText="1"/>
      <protection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177" fontId="25" fillId="0" borderId="10" xfId="72" applyNumberFormat="1" applyFont="1" applyBorder="1" applyAlignment="1">
      <alignment horizontal="right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黑龙江省4月30日进度 3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ColLevel_0" xfId="67"/>
    <cellStyle name="常规 2" xfId="68"/>
    <cellStyle name="常规 3" xfId="69"/>
    <cellStyle name="常规 4" xfId="70"/>
    <cellStyle name="常规 5" xfId="71"/>
    <cellStyle name="常规_Sheet1" xfId="72"/>
    <cellStyle name="常规_黑龙江省4月30日进度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130</xdr:row>
      <xdr:rowOff>9525</xdr:rowOff>
    </xdr:from>
    <xdr:to>
      <xdr:col>13</xdr:col>
      <xdr:colOff>200025</xdr:colOff>
      <xdr:row>130</xdr:row>
      <xdr:rowOff>9525</xdr:rowOff>
    </xdr:to>
    <xdr:sp>
      <xdr:nvSpPr>
        <xdr:cNvPr id="1" name="Line 168"/>
        <xdr:cNvSpPr>
          <a:spLocks/>
        </xdr:cNvSpPr>
      </xdr:nvSpPr>
      <xdr:spPr>
        <a:xfrm>
          <a:off x="8372475" y="26098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9525</xdr:colOff>
      <xdr:row>128</xdr:row>
      <xdr:rowOff>47625</xdr:rowOff>
    </xdr:from>
    <xdr:to>
      <xdr:col>13</xdr:col>
      <xdr:colOff>200025</xdr:colOff>
      <xdr:row>128</xdr:row>
      <xdr:rowOff>47625</xdr:rowOff>
    </xdr:to>
    <xdr:sp>
      <xdr:nvSpPr>
        <xdr:cNvPr id="2" name="Line 169"/>
        <xdr:cNvSpPr>
          <a:spLocks/>
        </xdr:cNvSpPr>
      </xdr:nvSpPr>
      <xdr:spPr>
        <a:xfrm>
          <a:off x="8372475" y="25736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</xdr:colOff>
      <xdr:row>158</xdr:row>
      <xdr:rowOff>76200</xdr:rowOff>
    </xdr:from>
    <xdr:to>
      <xdr:col>11</xdr:col>
      <xdr:colOff>76200</xdr:colOff>
      <xdr:row>159</xdr:row>
      <xdr:rowOff>85725</xdr:rowOff>
    </xdr:to>
    <xdr:sp>
      <xdr:nvSpPr>
        <xdr:cNvPr id="3" name="Line 170"/>
        <xdr:cNvSpPr>
          <a:spLocks/>
        </xdr:cNvSpPr>
      </xdr:nvSpPr>
      <xdr:spPr>
        <a:xfrm>
          <a:off x="7353300" y="31613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</xdr:colOff>
      <xdr:row>158</xdr:row>
      <xdr:rowOff>76200</xdr:rowOff>
    </xdr:from>
    <xdr:to>
      <xdr:col>11</xdr:col>
      <xdr:colOff>76200</xdr:colOff>
      <xdr:row>159</xdr:row>
      <xdr:rowOff>85725</xdr:rowOff>
    </xdr:to>
    <xdr:sp>
      <xdr:nvSpPr>
        <xdr:cNvPr id="4" name="Line 171"/>
        <xdr:cNvSpPr>
          <a:spLocks/>
        </xdr:cNvSpPr>
      </xdr:nvSpPr>
      <xdr:spPr>
        <a:xfrm>
          <a:off x="7353300" y="31613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123825</xdr:rowOff>
    </xdr:from>
    <xdr:to>
      <xdr:col>10</xdr:col>
      <xdr:colOff>0</xdr:colOff>
      <xdr:row>143</xdr:row>
      <xdr:rowOff>133350</xdr:rowOff>
    </xdr:to>
    <xdr:sp>
      <xdr:nvSpPr>
        <xdr:cNvPr id="5" name="Line 172"/>
        <xdr:cNvSpPr>
          <a:spLocks/>
        </xdr:cNvSpPr>
      </xdr:nvSpPr>
      <xdr:spPr>
        <a:xfrm>
          <a:off x="6772275" y="28613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123825</xdr:rowOff>
    </xdr:from>
    <xdr:to>
      <xdr:col>10</xdr:col>
      <xdr:colOff>0</xdr:colOff>
      <xdr:row>143</xdr:row>
      <xdr:rowOff>133350</xdr:rowOff>
    </xdr:to>
    <xdr:sp>
      <xdr:nvSpPr>
        <xdr:cNvPr id="6" name="Line 173"/>
        <xdr:cNvSpPr>
          <a:spLocks/>
        </xdr:cNvSpPr>
      </xdr:nvSpPr>
      <xdr:spPr>
        <a:xfrm>
          <a:off x="6772275" y="28613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196</xdr:row>
      <xdr:rowOff>47625</xdr:rowOff>
    </xdr:from>
    <xdr:to>
      <xdr:col>11</xdr:col>
      <xdr:colOff>0</xdr:colOff>
      <xdr:row>197</xdr:row>
      <xdr:rowOff>66675</xdr:rowOff>
    </xdr:to>
    <xdr:sp>
      <xdr:nvSpPr>
        <xdr:cNvPr id="7" name="Line 174"/>
        <xdr:cNvSpPr>
          <a:spLocks/>
        </xdr:cNvSpPr>
      </xdr:nvSpPr>
      <xdr:spPr>
        <a:xfrm flipV="1">
          <a:off x="7277100" y="38461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130</xdr:row>
      <xdr:rowOff>9525</xdr:rowOff>
    </xdr:from>
    <xdr:to>
      <xdr:col>13</xdr:col>
      <xdr:colOff>200025</xdr:colOff>
      <xdr:row>130</xdr:row>
      <xdr:rowOff>9525</xdr:rowOff>
    </xdr:to>
    <xdr:sp>
      <xdr:nvSpPr>
        <xdr:cNvPr id="1" name="Line 71"/>
        <xdr:cNvSpPr>
          <a:spLocks/>
        </xdr:cNvSpPr>
      </xdr:nvSpPr>
      <xdr:spPr>
        <a:xfrm>
          <a:off x="9944100" y="25736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9525</xdr:colOff>
      <xdr:row>128</xdr:row>
      <xdr:rowOff>47625</xdr:rowOff>
    </xdr:from>
    <xdr:to>
      <xdr:col>13</xdr:col>
      <xdr:colOff>200025</xdr:colOff>
      <xdr:row>128</xdr:row>
      <xdr:rowOff>47625</xdr:rowOff>
    </xdr:to>
    <xdr:sp>
      <xdr:nvSpPr>
        <xdr:cNvPr id="2" name="Line 72"/>
        <xdr:cNvSpPr>
          <a:spLocks/>
        </xdr:cNvSpPr>
      </xdr:nvSpPr>
      <xdr:spPr>
        <a:xfrm>
          <a:off x="9944100" y="25374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</xdr:colOff>
      <xdr:row>158</xdr:row>
      <xdr:rowOff>76200</xdr:rowOff>
    </xdr:from>
    <xdr:to>
      <xdr:col>11</xdr:col>
      <xdr:colOff>76200</xdr:colOff>
      <xdr:row>159</xdr:row>
      <xdr:rowOff>85725</xdr:rowOff>
    </xdr:to>
    <xdr:sp>
      <xdr:nvSpPr>
        <xdr:cNvPr id="3" name="Line 73"/>
        <xdr:cNvSpPr>
          <a:spLocks/>
        </xdr:cNvSpPr>
      </xdr:nvSpPr>
      <xdr:spPr>
        <a:xfrm>
          <a:off x="8639175" y="31251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76200</xdr:colOff>
      <xdr:row>158</xdr:row>
      <xdr:rowOff>76200</xdr:rowOff>
    </xdr:from>
    <xdr:to>
      <xdr:col>11</xdr:col>
      <xdr:colOff>76200</xdr:colOff>
      <xdr:row>159</xdr:row>
      <xdr:rowOff>85725</xdr:rowOff>
    </xdr:to>
    <xdr:sp>
      <xdr:nvSpPr>
        <xdr:cNvPr id="4" name="Line 74"/>
        <xdr:cNvSpPr>
          <a:spLocks/>
        </xdr:cNvSpPr>
      </xdr:nvSpPr>
      <xdr:spPr>
        <a:xfrm>
          <a:off x="8639175" y="31251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123825</xdr:rowOff>
    </xdr:from>
    <xdr:to>
      <xdr:col>10</xdr:col>
      <xdr:colOff>0</xdr:colOff>
      <xdr:row>143</xdr:row>
      <xdr:rowOff>133350</xdr:rowOff>
    </xdr:to>
    <xdr:sp>
      <xdr:nvSpPr>
        <xdr:cNvPr id="5" name="Line 75"/>
        <xdr:cNvSpPr>
          <a:spLocks/>
        </xdr:cNvSpPr>
      </xdr:nvSpPr>
      <xdr:spPr>
        <a:xfrm>
          <a:off x="7877175" y="28251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0</xdr:colOff>
      <xdr:row>142</xdr:row>
      <xdr:rowOff>123825</xdr:rowOff>
    </xdr:from>
    <xdr:to>
      <xdr:col>10</xdr:col>
      <xdr:colOff>0</xdr:colOff>
      <xdr:row>143</xdr:row>
      <xdr:rowOff>133350</xdr:rowOff>
    </xdr:to>
    <xdr:sp>
      <xdr:nvSpPr>
        <xdr:cNvPr id="6" name="Line 76"/>
        <xdr:cNvSpPr>
          <a:spLocks/>
        </xdr:cNvSpPr>
      </xdr:nvSpPr>
      <xdr:spPr>
        <a:xfrm>
          <a:off x="7877175" y="28251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196</xdr:row>
      <xdr:rowOff>47625</xdr:rowOff>
    </xdr:from>
    <xdr:to>
      <xdr:col>11</xdr:col>
      <xdr:colOff>0</xdr:colOff>
      <xdr:row>197</xdr:row>
      <xdr:rowOff>66675</xdr:rowOff>
    </xdr:to>
    <xdr:sp>
      <xdr:nvSpPr>
        <xdr:cNvPr id="7" name="Line 77"/>
        <xdr:cNvSpPr>
          <a:spLocks/>
        </xdr:cNvSpPr>
      </xdr:nvSpPr>
      <xdr:spPr>
        <a:xfrm flipV="1">
          <a:off x="8562975" y="38100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7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W150"/>
  <sheetViews>
    <sheetView showZeros="0" tabSelected="1" workbookViewId="0" topLeftCell="A1">
      <pane xSplit="2" ySplit="9" topLeftCell="F106" activePane="bottomRight" state="frozen"/>
      <selection pane="bottomRight" activeCell="A71" sqref="A71:IV71"/>
    </sheetView>
  </sheetViews>
  <sheetFormatPr defaultColWidth="9.00390625" defaultRowHeight="14.25"/>
  <cols>
    <col min="1" max="1" width="4.25390625" style="7" customWidth="1"/>
    <col min="2" max="2" width="19.50390625" style="8" customWidth="1"/>
    <col min="3" max="3" width="6.00390625" style="8" customWidth="1"/>
    <col min="4" max="4" width="6.375" style="8" customWidth="1"/>
    <col min="5" max="5" width="6.625" style="8" customWidth="1"/>
    <col min="6" max="6" width="16.75390625" style="9" customWidth="1"/>
    <col min="7" max="7" width="6.125" style="9" customWidth="1"/>
    <col min="8" max="8" width="6.50390625" style="9" customWidth="1"/>
    <col min="9" max="9" width="8.50390625" style="10" customWidth="1"/>
    <col min="10" max="10" width="8.25390625" style="11" customWidth="1"/>
    <col min="11" max="11" width="6.625" style="8" customWidth="1"/>
    <col min="12" max="12" width="5.25390625" style="8" customWidth="1"/>
    <col min="13" max="231" width="9.00390625" style="8" customWidth="1"/>
    <col min="232" max="16384" width="9.00390625" style="7" customWidth="1"/>
  </cols>
  <sheetData>
    <row r="1" ht="15.75" customHeight="1">
      <c r="A1" t="s">
        <v>0</v>
      </c>
    </row>
    <row r="2" spans="1:18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1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>
      <c r="A4" s="14" t="s">
        <v>3</v>
      </c>
      <c r="C4" s="15"/>
      <c r="D4" s="15"/>
      <c r="E4" s="16"/>
      <c r="F4" s="15"/>
      <c r="G4" s="17"/>
      <c r="H4" s="17"/>
      <c r="I4" s="173" t="s">
        <v>4</v>
      </c>
      <c r="J4" s="173"/>
      <c r="K4" s="173"/>
      <c r="L4" s="173"/>
      <c r="M4" s="173"/>
      <c r="N4" s="173"/>
      <c r="O4" s="173"/>
      <c r="P4" s="173"/>
      <c r="Q4" s="173"/>
      <c r="R4" s="173"/>
    </row>
    <row r="5" spans="1:18" ht="17.25" customHeight="1">
      <c r="A5" s="18" t="s">
        <v>5</v>
      </c>
      <c r="B5" s="19" t="s">
        <v>6</v>
      </c>
      <c r="C5" s="20" t="s">
        <v>7</v>
      </c>
      <c r="D5" s="21"/>
      <c r="E5" s="22" t="s">
        <v>8</v>
      </c>
      <c r="F5" s="23"/>
      <c r="G5" s="23"/>
      <c r="H5" s="23"/>
      <c r="I5" s="103"/>
      <c r="J5" s="104" t="s">
        <v>9</v>
      </c>
      <c r="K5" s="20" t="s">
        <v>10</v>
      </c>
      <c r="L5" s="21"/>
      <c r="M5" s="22" t="s">
        <v>11</v>
      </c>
      <c r="N5" s="23"/>
      <c r="O5" s="23"/>
      <c r="P5" s="23"/>
      <c r="Q5" s="103"/>
      <c r="R5" s="104" t="s">
        <v>9</v>
      </c>
    </row>
    <row r="6" spans="1:18" s="1" customFormat="1" ht="17.25" customHeight="1">
      <c r="A6" s="24"/>
      <c r="B6" s="25"/>
      <c r="C6" s="26"/>
      <c r="D6" s="27"/>
      <c r="E6" s="22" t="s">
        <v>12</v>
      </c>
      <c r="F6" s="103"/>
      <c r="G6" s="28" t="s">
        <v>13</v>
      </c>
      <c r="H6" s="29"/>
      <c r="I6" s="105"/>
      <c r="J6" s="106"/>
      <c r="K6" s="26"/>
      <c r="L6" s="27"/>
      <c r="M6" s="22" t="s">
        <v>12</v>
      </c>
      <c r="N6" s="23"/>
      <c r="O6" s="28" t="s">
        <v>13</v>
      </c>
      <c r="P6" s="29"/>
      <c r="Q6" s="105"/>
      <c r="R6" s="106"/>
    </row>
    <row r="7" spans="1:18" s="1" customFormat="1" ht="15" customHeight="1">
      <c r="A7" s="24"/>
      <c r="B7" s="25"/>
      <c r="C7" s="30" t="s">
        <v>14</v>
      </c>
      <c r="D7" s="30" t="s">
        <v>15</v>
      </c>
      <c r="E7" s="30" t="s">
        <v>16</v>
      </c>
      <c r="F7" s="31" t="s">
        <v>17</v>
      </c>
      <c r="G7" s="30" t="s">
        <v>16</v>
      </c>
      <c r="H7" s="31" t="s">
        <v>17</v>
      </c>
      <c r="I7" s="107" t="s">
        <v>18</v>
      </c>
      <c r="J7" s="106"/>
      <c r="K7" s="30" t="s">
        <v>14</v>
      </c>
      <c r="L7" s="30" t="s">
        <v>15</v>
      </c>
      <c r="M7" s="30" t="s">
        <v>16</v>
      </c>
      <c r="N7" s="31" t="s">
        <v>17</v>
      </c>
      <c r="O7" s="30" t="s">
        <v>16</v>
      </c>
      <c r="P7" s="31" t="s">
        <v>17</v>
      </c>
      <c r="Q7" s="107" t="s">
        <v>18</v>
      </c>
      <c r="R7" s="106"/>
    </row>
    <row r="8" spans="1:18" s="1" customFormat="1" ht="24.75" customHeight="1">
      <c r="A8" s="24"/>
      <c r="B8" s="25"/>
      <c r="C8" s="32"/>
      <c r="D8" s="32"/>
      <c r="E8" s="33"/>
      <c r="F8" s="34"/>
      <c r="G8" s="33"/>
      <c r="H8" s="34"/>
      <c r="I8" s="108"/>
      <c r="J8" s="106"/>
      <c r="K8" s="32"/>
      <c r="L8" s="32"/>
      <c r="M8" s="33"/>
      <c r="N8" s="34"/>
      <c r="O8" s="33"/>
      <c r="P8" s="34"/>
      <c r="Q8" s="108"/>
      <c r="R8" s="106"/>
    </row>
    <row r="9" spans="1:18" s="2" customFormat="1" ht="19.5" customHeight="1">
      <c r="A9" s="35" t="s">
        <v>19</v>
      </c>
      <c r="B9" s="36"/>
      <c r="C9" s="37">
        <v>1</v>
      </c>
      <c r="D9" s="38">
        <v>2</v>
      </c>
      <c r="E9" s="37">
        <v>3</v>
      </c>
      <c r="F9" s="39">
        <v>4</v>
      </c>
      <c r="G9" s="39">
        <v>5</v>
      </c>
      <c r="H9" s="39">
        <v>6</v>
      </c>
      <c r="I9" s="109">
        <v>7</v>
      </c>
      <c r="J9" s="110">
        <v>9</v>
      </c>
      <c r="K9" s="37">
        <v>1</v>
      </c>
      <c r="L9" s="38">
        <v>2</v>
      </c>
      <c r="M9" s="37">
        <v>3</v>
      </c>
      <c r="N9" s="39">
        <v>4</v>
      </c>
      <c r="O9" s="39">
        <v>5</v>
      </c>
      <c r="P9" s="39">
        <v>6</v>
      </c>
      <c r="Q9" s="109">
        <v>7</v>
      </c>
      <c r="R9" s="110">
        <v>9</v>
      </c>
    </row>
    <row r="10" spans="1:18" ht="14.25" customHeight="1">
      <c r="A10" s="169" t="s">
        <v>20</v>
      </c>
      <c r="B10" s="170"/>
      <c r="C10" s="41" t="e">
        <f>C11+C26+C53+C58+C62+C83+C79+C45+C68+C37+C71+C94+C89+#REF!+#REF!+#REF!+C106</f>
        <v>#REF!</v>
      </c>
      <c r="D10" s="42"/>
      <c r="E10" s="43"/>
      <c r="F10" s="43"/>
      <c r="G10" s="43"/>
      <c r="H10" s="43"/>
      <c r="I10" s="43" t="e">
        <f>I11+I26+I37+I42+I47+I54+I59+I63+I70+I73+I80+I90+I102+#REF!+#REF!+I106+#REF!</f>
        <v>#DIV/0!</v>
      </c>
      <c r="J10" s="111"/>
      <c r="K10" s="41" t="e">
        <f>K11+K26+K53+K58+K62+K83+K79+K45+K68+K37+K71+K94+K89+#REF!+#REF!+#REF!+K106</f>
        <v>#REF!</v>
      </c>
      <c r="L10" s="42"/>
      <c r="M10" s="43"/>
      <c r="N10" s="43"/>
      <c r="O10" s="43"/>
      <c r="P10" s="43"/>
      <c r="Q10" s="43" t="e">
        <f>Q11+Q26+Q37+Q42+Q47+Q54+Q59+Q63+Q70+Q73+Q80+Q90+Q102+#REF!+#REF!+Q106+#REF!</f>
        <v>#DIV/0!</v>
      </c>
      <c r="R10" s="111"/>
    </row>
    <row r="11" spans="1:18" ht="15.75" customHeight="1">
      <c r="A11" s="171" t="s">
        <v>21</v>
      </c>
      <c r="B11" s="172"/>
      <c r="C11" s="45"/>
      <c r="D11" s="46"/>
      <c r="E11" s="47">
        <f>SUM(E13:E25)</f>
        <v>0</v>
      </c>
      <c r="F11" s="47">
        <f>SUM(F13:F25)</f>
        <v>0</v>
      </c>
      <c r="G11" s="47">
        <f>SUM(G13:G25)</f>
        <v>0</v>
      </c>
      <c r="H11" s="47">
        <f>SUM(H13:H25)</f>
        <v>0</v>
      </c>
      <c r="I11" s="112" t="e">
        <f>H11/F11*100</f>
        <v>#DIV/0!</v>
      </c>
      <c r="J11" s="111"/>
      <c r="K11" s="45"/>
      <c r="L11" s="46"/>
      <c r="M11" s="47">
        <f>SUM(M13:M25)</f>
        <v>0</v>
      </c>
      <c r="N11" s="47">
        <f>SUM(N13:N25)</f>
        <v>0</v>
      </c>
      <c r="O11" s="47">
        <f>SUM(O13:O25)</f>
        <v>0</v>
      </c>
      <c r="P11" s="47">
        <f>SUM(P13:P25)</f>
        <v>0</v>
      </c>
      <c r="Q11" s="112" t="e">
        <f>P11/N11*100</f>
        <v>#DIV/0!</v>
      </c>
      <c r="R11" s="111"/>
    </row>
    <row r="12" spans="1:18" s="3" customFormat="1" ht="15.75">
      <c r="A12" s="48"/>
      <c r="B12" s="49" t="s">
        <v>22</v>
      </c>
      <c r="C12" s="50"/>
      <c r="D12" s="51"/>
      <c r="E12" s="52"/>
      <c r="F12" s="52"/>
      <c r="G12" s="52"/>
      <c r="H12" s="52"/>
      <c r="I12" s="112" t="e">
        <f aca="true" t="shared" si="0" ref="I12:I78">H12/F12*100</f>
        <v>#DIV/0!</v>
      </c>
      <c r="J12" s="113"/>
      <c r="K12" s="50"/>
      <c r="L12" s="51"/>
      <c r="M12" s="52"/>
      <c r="N12" s="52"/>
      <c r="O12" s="52"/>
      <c r="P12" s="52"/>
      <c r="Q12" s="112" t="e">
        <f aca="true" t="shared" si="1" ref="Q12:Q77">P12/N12*100</f>
        <v>#DIV/0!</v>
      </c>
      <c r="R12" s="113"/>
    </row>
    <row r="13" spans="1:18" ht="17.25" customHeight="1">
      <c r="A13" s="53">
        <v>1</v>
      </c>
      <c r="B13" s="54" t="s">
        <v>23</v>
      </c>
      <c r="C13" s="55"/>
      <c r="D13" s="51"/>
      <c r="E13" s="56"/>
      <c r="F13" s="57"/>
      <c r="G13" s="56"/>
      <c r="H13" s="57"/>
      <c r="I13" s="112" t="e">
        <f t="shared" si="0"/>
        <v>#DIV/0!</v>
      </c>
      <c r="J13" s="114"/>
      <c r="K13" s="55"/>
      <c r="L13" s="51"/>
      <c r="M13" s="56"/>
      <c r="N13" s="57"/>
      <c r="O13" s="56"/>
      <c r="P13" s="57"/>
      <c r="Q13" s="112" t="e">
        <f t="shared" si="1"/>
        <v>#DIV/0!</v>
      </c>
      <c r="R13" s="114"/>
    </row>
    <row r="14" spans="1:18" ht="15">
      <c r="A14" s="53">
        <v>2</v>
      </c>
      <c r="B14" s="54" t="s">
        <v>24</v>
      </c>
      <c r="C14" s="55"/>
      <c r="D14" s="51"/>
      <c r="E14" s="58"/>
      <c r="F14" s="58"/>
      <c r="G14" s="58"/>
      <c r="H14" s="58"/>
      <c r="I14" s="112" t="e">
        <f t="shared" si="0"/>
        <v>#DIV/0!</v>
      </c>
      <c r="J14" s="111"/>
      <c r="K14" s="55"/>
      <c r="L14" s="51"/>
      <c r="M14" s="58"/>
      <c r="N14" s="58"/>
      <c r="O14" s="58"/>
      <c r="P14" s="58"/>
      <c r="Q14" s="112" t="e">
        <f t="shared" si="1"/>
        <v>#DIV/0!</v>
      </c>
      <c r="R14" s="111"/>
    </row>
    <row r="15" spans="1:18" ht="15">
      <c r="A15" s="53">
        <v>3</v>
      </c>
      <c r="B15" s="54" t="s">
        <v>25</v>
      </c>
      <c r="C15" s="55"/>
      <c r="D15" s="51"/>
      <c r="E15" s="59"/>
      <c r="F15" s="60"/>
      <c r="G15" s="59"/>
      <c r="H15" s="60"/>
      <c r="I15" s="112" t="e">
        <f t="shared" si="0"/>
        <v>#DIV/0!</v>
      </c>
      <c r="J15" s="111"/>
      <c r="K15" s="55"/>
      <c r="L15" s="51"/>
      <c r="M15" s="59"/>
      <c r="N15" s="60"/>
      <c r="O15" s="59"/>
      <c r="P15" s="60"/>
      <c r="Q15" s="112" t="e">
        <f t="shared" si="1"/>
        <v>#DIV/0!</v>
      </c>
      <c r="R15" s="111"/>
    </row>
    <row r="16" spans="1:18" ht="16.5" customHeight="1">
      <c r="A16" s="53">
        <v>4</v>
      </c>
      <c r="B16" s="54" t="s">
        <v>26</v>
      </c>
      <c r="C16" s="55"/>
      <c r="D16" s="51"/>
      <c r="E16" s="61"/>
      <c r="F16" s="60"/>
      <c r="G16" s="61"/>
      <c r="H16" s="60"/>
      <c r="I16" s="112" t="e">
        <f t="shared" si="0"/>
        <v>#DIV/0!</v>
      </c>
      <c r="J16" s="111"/>
      <c r="K16" s="55"/>
      <c r="L16" s="51"/>
      <c r="M16" s="61"/>
      <c r="N16" s="60"/>
      <c r="O16" s="61"/>
      <c r="P16" s="60"/>
      <c r="Q16" s="112" t="e">
        <f t="shared" si="1"/>
        <v>#DIV/0!</v>
      </c>
      <c r="R16" s="111"/>
    </row>
    <row r="17" spans="1:18" ht="15">
      <c r="A17" s="53">
        <v>5</v>
      </c>
      <c r="B17" s="49" t="s">
        <v>27</v>
      </c>
      <c r="C17" s="55"/>
      <c r="D17" s="51"/>
      <c r="E17" s="61"/>
      <c r="F17" s="60"/>
      <c r="G17" s="60"/>
      <c r="H17" s="60"/>
      <c r="I17" s="112" t="e">
        <f t="shared" si="0"/>
        <v>#DIV/0!</v>
      </c>
      <c r="J17" s="111"/>
      <c r="K17" s="55"/>
      <c r="L17" s="51"/>
      <c r="M17" s="61"/>
      <c r="N17" s="60"/>
      <c r="O17" s="60"/>
      <c r="P17" s="60"/>
      <c r="Q17" s="112" t="e">
        <f t="shared" si="1"/>
        <v>#DIV/0!</v>
      </c>
      <c r="R17" s="111"/>
    </row>
    <row r="18" spans="1:18" ht="15">
      <c r="A18" s="53">
        <v>6</v>
      </c>
      <c r="B18" s="49" t="s">
        <v>28</v>
      </c>
      <c r="C18" s="55"/>
      <c r="D18" s="51"/>
      <c r="E18" s="61"/>
      <c r="F18" s="60"/>
      <c r="G18" s="61"/>
      <c r="H18" s="60"/>
      <c r="I18" s="112" t="e">
        <f t="shared" si="0"/>
        <v>#DIV/0!</v>
      </c>
      <c r="J18" s="114"/>
      <c r="K18" s="55"/>
      <c r="L18" s="51"/>
      <c r="M18" s="61"/>
      <c r="N18" s="60"/>
      <c r="O18" s="61"/>
      <c r="P18" s="60"/>
      <c r="Q18" s="112" t="e">
        <f t="shared" si="1"/>
        <v>#DIV/0!</v>
      </c>
      <c r="R18" s="114"/>
    </row>
    <row r="19" spans="1:18" ht="15">
      <c r="A19" s="53">
        <v>7</v>
      </c>
      <c r="B19" s="49" t="s">
        <v>29</v>
      </c>
      <c r="C19" s="55"/>
      <c r="D19" s="51"/>
      <c r="E19" s="62"/>
      <c r="F19" s="63"/>
      <c r="G19" s="62"/>
      <c r="H19" s="63"/>
      <c r="I19" s="112" t="e">
        <f t="shared" si="0"/>
        <v>#DIV/0!</v>
      </c>
      <c r="J19" s="114"/>
      <c r="K19" s="55"/>
      <c r="L19" s="51"/>
      <c r="M19" s="62"/>
      <c r="N19" s="63"/>
      <c r="O19" s="62"/>
      <c r="P19" s="63"/>
      <c r="Q19" s="112" t="e">
        <f t="shared" si="1"/>
        <v>#DIV/0!</v>
      </c>
      <c r="R19" s="114"/>
    </row>
    <row r="20" spans="1:18" ht="15" customHeight="1">
      <c r="A20" s="53">
        <v>8</v>
      </c>
      <c r="B20" s="49" t="s">
        <v>30</v>
      </c>
      <c r="C20" s="55"/>
      <c r="D20" s="51"/>
      <c r="E20" s="61"/>
      <c r="F20" s="60"/>
      <c r="G20" s="60"/>
      <c r="H20" s="60"/>
      <c r="I20" s="112" t="e">
        <f t="shared" si="0"/>
        <v>#DIV/0!</v>
      </c>
      <c r="J20" s="114"/>
      <c r="K20" s="55"/>
      <c r="L20" s="51"/>
      <c r="M20" s="61"/>
      <c r="N20" s="60"/>
      <c r="O20" s="60"/>
      <c r="P20" s="60"/>
      <c r="Q20" s="112" t="e">
        <f t="shared" si="1"/>
        <v>#DIV/0!</v>
      </c>
      <c r="R20" s="114"/>
    </row>
    <row r="21" spans="1:18" ht="15">
      <c r="A21" s="53">
        <v>9</v>
      </c>
      <c r="B21" s="49" t="s">
        <v>31</v>
      </c>
      <c r="C21" s="55"/>
      <c r="D21" s="51"/>
      <c r="E21" s="64"/>
      <c r="F21" s="65"/>
      <c r="G21" s="66"/>
      <c r="H21" s="66"/>
      <c r="I21" s="112" t="e">
        <f t="shared" si="0"/>
        <v>#DIV/0!</v>
      </c>
      <c r="J21" s="115"/>
      <c r="K21" s="55"/>
      <c r="L21" s="51"/>
      <c r="M21" s="64"/>
      <c r="N21" s="65"/>
      <c r="O21" s="66"/>
      <c r="P21" s="66"/>
      <c r="Q21" s="112" t="e">
        <f t="shared" si="1"/>
        <v>#DIV/0!</v>
      </c>
      <c r="R21" s="115"/>
    </row>
    <row r="22" spans="1:18" ht="15">
      <c r="A22" s="53">
        <v>10</v>
      </c>
      <c r="B22" s="49" t="s">
        <v>32</v>
      </c>
      <c r="C22" s="55"/>
      <c r="D22" s="51"/>
      <c r="E22" s="61"/>
      <c r="F22" s="60"/>
      <c r="G22" s="60"/>
      <c r="H22" s="60"/>
      <c r="I22" s="112" t="e">
        <f t="shared" si="0"/>
        <v>#DIV/0!</v>
      </c>
      <c r="J22" s="115"/>
      <c r="K22" s="55"/>
      <c r="L22" s="51"/>
      <c r="M22" s="61"/>
      <c r="N22" s="60"/>
      <c r="O22" s="60"/>
      <c r="P22" s="60"/>
      <c r="Q22" s="112" t="e">
        <f t="shared" si="1"/>
        <v>#DIV/0!</v>
      </c>
      <c r="R22" s="115"/>
    </row>
    <row r="23" spans="1:18" ht="15">
      <c r="A23" s="53">
        <v>11</v>
      </c>
      <c r="B23" s="49" t="s">
        <v>33</v>
      </c>
      <c r="C23" s="55"/>
      <c r="D23" s="51"/>
      <c r="E23" s="61"/>
      <c r="F23" s="60"/>
      <c r="G23" s="60"/>
      <c r="H23" s="60"/>
      <c r="I23" s="112" t="e">
        <f t="shared" si="0"/>
        <v>#DIV/0!</v>
      </c>
      <c r="J23" s="111"/>
      <c r="K23" s="55"/>
      <c r="L23" s="51"/>
      <c r="M23" s="61"/>
      <c r="N23" s="60"/>
      <c r="O23" s="60"/>
      <c r="P23" s="60"/>
      <c r="Q23" s="112" t="e">
        <f t="shared" si="1"/>
        <v>#DIV/0!</v>
      </c>
      <c r="R23" s="111"/>
    </row>
    <row r="24" spans="1:18" ht="15" customHeight="1">
      <c r="A24" s="53">
        <v>12</v>
      </c>
      <c r="B24" s="49" t="s">
        <v>34</v>
      </c>
      <c r="C24" s="55"/>
      <c r="D24" s="51"/>
      <c r="E24" s="61"/>
      <c r="F24" s="67"/>
      <c r="G24" s="60"/>
      <c r="H24" s="67"/>
      <c r="I24" s="112" t="e">
        <f t="shared" si="0"/>
        <v>#DIV/0!</v>
      </c>
      <c r="J24" s="111"/>
      <c r="K24" s="55"/>
      <c r="L24" s="51"/>
      <c r="M24" s="61"/>
      <c r="N24" s="67"/>
      <c r="O24" s="60"/>
      <c r="P24" s="67"/>
      <c r="Q24" s="112" t="e">
        <f t="shared" si="1"/>
        <v>#DIV/0!</v>
      </c>
      <c r="R24" s="111"/>
    </row>
    <row r="25" spans="1:18" ht="14.25" customHeight="1">
      <c r="A25" s="53">
        <v>13</v>
      </c>
      <c r="B25" s="49" t="s">
        <v>35</v>
      </c>
      <c r="C25" s="55"/>
      <c r="D25" s="51"/>
      <c r="E25" s="68"/>
      <c r="F25" s="57"/>
      <c r="G25" s="57"/>
      <c r="H25" s="57"/>
      <c r="I25" s="112" t="e">
        <f t="shared" si="0"/>
        <v>#DIV/0!</v>
      </c>
      <c r="J25" s="111"/>
      <c r="K25" s="55"/>
      <c r="L25" s="51"/>
      <c r="M25" s="68"/>
      <c r="N25" s="57"/>
      <c r="O25" s="57"/>
      <c r="P25" s="57"/>
      <c r="Q25" s="112" t="e">
        <f t="shared" si="1"/>
        <v>#DIV/0!</v>
      </c>
      <c r="R25" s="111"/>
    </row>
    <row r="26" spans="1:18" ht="15.75" customHeight="1">
      <c r="A26" s="171" t="s">
        <v>36</v>
      </c>
      <c r="B26" s="172"/>
      <c r="C26" s="45"/>
      <c r="D26" s="46"/>
      <c r="E26" s="69">
        <f>SUM(E27:E35)</f>
        <v>0</v>
      </c>
      <c r="F26" s="70">
        <f>SUM(F27:F35)</f>
        <v>0</v>
      </c>
      <c r="G26" s="69">
        <f>SUM(G27:G35)</f>
        <v>0</v>
      </c>
      <c r="H26" s="70">
        <f>SUM(H27:H35)</f>
        <v>0</v>
      </c>
      <c r="I26" s="112" t="e">
        <f t="shared" si="0"/>
        <v>#DIV/0!</v>
      </c>
      <c r="J26" s="111"/>
      <c r="K26" s="45"/>
      <c r="L26" s="46"/>
      <c r="M26" s="69">
        <f>SUM(M27:M35)</f>
        <v>0</v>
      </c>
      <c r="N26" s="70">
        <f>SUM(N27:N35)</f>
        <v>0</v>
      </c>
      <c r="O26" s="69">
        <f>SUM(O27:O35)</f>
        <v>0</v>
      </c>
      <c r="P26" s="70">
        <f>SUM(P27:P35)</f>
        <v>0</v>
      </c>
      <c r="Q26" s="112" t="e">
        <f t="shared" si="1"/>
        <v>#DIV/0!</v>
      </c>
      <c r="R26" s="111"/>
    </row>
    <row r="27" spans="1:18" ht="15">
      <c r="A27" s="71">
        <v>14</v>
      </c>
      <c r="B27" s="49" t="s">
        <v>37</v>
      </c>
      <c r="C27" s="72"/>
      <c r="D27" s="51"/>
      <c r="E27" s="68"/>
      <c r="F27" s="73"/>
      <c r="G27" s="73"/>
      <c r="H27" s="73"/>
      <c r="I27" s="112" t="e">
        <f t="shared" si="0"/>
        <v>#DIV/0!</v>
      </c>
      <c r="J27" s="114"/>
      <c r="K27" s="72"/>
      <c r="L27" s="51"/>
      <c r="M27" s="68"/>
      <c r="N27" s="73"/>
      <c r="O27" s="73"/>
      <c r="P27" s="73"/>
      <c r="Q27" s="112" t="e">
        <f t="shared" si="1"/>
        <v>#DIV/0!</v>
      </c>
      <c r="R27" s="114"/>
    </row>
    <row r="28" spans="1:18" ht="15">
      <c r="A28" s="71">
        <v>15</v>
      </c>
      <c r="B28" s="49" t="s">
        <v>38</v>
      </c>
      <c r="C28" s="55"/>
      <c r="D28" s="51"/>
      <c r="E28" s="74"/>
      <c r="F28" s="75"/>
      <c r="G28" s="76"/>
      <c r="H28" s="75"/>
      <c r="I28" s="112" t="e">
        <f t="shared" si="0"/>
        <v>#DIV/0!</v>
      </c>
      <c r="J28" s="114"/>
      <c r="K28" s="55"/>
      <c r="L28" s="51"/>
      <c r="M28" s="74"/>
      <c r="N28" s="75"/>
      <c r="O28" s="76"/>
      <c r="P28" s="75"/>
      <c r="Q28" s="112" t="e">
        <f t="shared" si="1"/>
        <v>#DIV/0!</v>
      </c>
      <c r="R28" s="114"/>
    </row>
    <row r="29" spans="1:18" ht="15">
      <c r="A29" s="71">
        <v>16</v>
      </c>
      <c r="B29" s="49" t="s">
        <v>39</v>
      </c>
      <c r="C29" s="55"/>
      <c r="D29" s="51"/>
      <c r="E29" s="68"/>
      <c r="F29" s="73"/>
      <c r="G29" s="73"/>
      <c r="H29" s="73"/>
      <c r="I29" s="112" t="e">
        <f t="shared" si="0"/>
        <v>#DIV/0!</v>
      </c>
      <c r="J29" s="114"/>
      <c r="K29" s="55"/>
      <c r="L29" s="51"/>
      <c r="M29" s="68"/>
      <c r="N29" s="73"/>
      <c r="O29" s="73"/>
      <c r="P29" s="73"/>
      <c r="Q29" s="112" t="e">
        <f t="shared" si="1"/>
        <v>#DIV/0!</v>
      </c>
      <c r="R29" s="114"/>
    </row>
    <row r="30" spans="1:18" ht="15">
      <c r="A30" s="71">
        <v>17</v>
      </c>
      <c r="B30" s="49" t="s">
        <v>40</v>
      </c>
      <c r="C30" s="55"/>
      <c r="D30" s="51"/>
      <c r="E30" s="68"/>
      <c r="F30" s="73"/>
      <c r="G30" s="73"/>
      <c r="H30" s="73"/>
      <c r="I30" s="112" t="e">
        <f t="shared" si="0"/>
        <v>#DIV/0!</v>
      </c>
      <c r="J30" s="114"/>
      <c r="K30" s="55"/>
      <c r="L30" s="51"/>
      <c r="M30" s="68"/>
      <c r="N30" s="73"/>
      <c r="O30" s="73"/>
      <c r="P30" s="73"/>
      <c r="Q30" s="112" t="e">
        <f t="shared" si="1"/>
        <v>#DIV/0!</v>
      </c>
      <c r="R30" s="114"/>
    </row>
    <row r="31" spans="1:18" ht="15">
      <c r="A31" s="71">
        <v>18</v>
      </c>
      <c r="B31" s="49" t="s">
        <v>41</v>
      </c>
      <c r="C31" s="55"/>
      <c r="D31" s="51"/>
      <c r="E31" s="68"/>
      <c r="F31" s="73"/>
      <c r="G31" s="73"/>
      <c r="H31" s="73"/>
      <c r="I31" s="112" t="e">
        <f t="shared" si="0"/>
        <v>#DIV/0!</v>
      </c>
      <c r="J31" s="114"/>
      <c r="K31" s="55"/>
      <c r="L31" s="51"/>
      <c r="M31" s="68"/>
      <c r="N31" s="73"/>
      <c r="O31" s="73"/>
      <c r="P31" s="73"/>
      <c r="Q31" s="112" t="e">
        <f t="shared" si="1"/>
        <v>#DIV/0!</v>
      </c>
      <c r="R31" s="114"/>
    </row>
    <row r="32" spans="1:18" ht="15" customHeight="1">
      <c r="A32" s="71">
        <v>19</v>
      </c>
      <c r="B32" s="49" t="s">
        <v>42</v>
      </c>
      <c r="C32" s="55"/>
      <c r="D32" s="51"/>
      <c r="E32" s="68"/>
      <c r="F32" s="73"/>
      <c r="G32" s="73"/>
      <c r="H32" s="73"/>
      <c r="I32" s="112" t="e">
        <f t="shared" si="0"/>
        <v>#DIV/0!</v>
      </c>
      <c r="J32" s="114"/>
      <c r="K32" s="55"/>
      <c r="L32" s="51"/>
      <c r="M32" s="68"/>
      <c r="N32" s="73"/>
      <c r="O32" s="73"/>
      <c r="P32" s="73"/>
      <c r="Q32" s="112" t="e">
        <f t="shared" si="1"/>
        <v>#DIV/0!</v>
      </c>
      <c r="R32" s="114"/>
    </row>
    <row r="33" spans="1:18" ht="15">
      <c r="A33" s="71">
        <v>20</v>
      </c>
      <c r="B33" s="49" t="s">
        <v>43</v>
      </c>
      <c r="C33" s="55"/>
      <c r="D33" s="51"/>
      <c r="E33" s="77"/>
      <c r="F33" s="78"/>
      <c r="G33" s="77"/>
      <c r="H33" s="78"/>
      <c r="I33" s="112" t="e">
        <f t="shared" si="0"/>
        <v>#DIV/0!</v>
      </c>
      <c r="J33" s="114"/>
      <c r="K33" s="55"/>
      <c r="L33" s="51"/>
      <c r="M33" s="77"/>
      <c r="N33" s="78"/>
      <c r="O33" s="77"/>
      <c r="P33" s="78"/>
      <c r="Q33" s="112" t="e">
        <f t="shared" si="1"/>
        <v>#DIV/0!</v>
      </c>
      <c r="R33" s="114"/>
    </row>
    <row r="34" spans="1:18" ht="15">
      <c r="A34" s="71">
        <v>21</v>
      </c>
      <c r="B34" s="49" t="s">
        <v>44</v>
      </c>
      <c r="C34" s="55"/>
      <c r="D34" s="51"/>
      <c r="E34" s="68"/>
      <c r="F34" s="73"/>
      <c r="G34" s="73"/>
      <c r="H34" s="73"/>
      <c r="I34" s="112" t="e">
        <f t="shared" si="0"/>
        <v>#DIV/0!</v>
      </c>
      <c r="J34" s="114"/>
      <c r="K34" s="55"/>
      <c r="L34" s="51"/>
      <c r="M34" s="68"/>
      <c r="N34" s="73"/>
      <c r="O34" s="73"/>
      <c r="P34" s="73"/>
      <c r="Q34" s="112" t="e">
        <f t="shared" si="1"/>
        <v>#DIV/0!</v>
      </c>
      <c r="R34" s="114"/>
    </row>
    <row r="35" spans="1:18" ht="14.25" customHeight="1">
      <c r="A35" s="71">
        <v>22</v>
      </c>
      <c r="B35" s="49" t="s">
        <v>45</v>
      </c>
      <c r="C35" s="55"/>
      <c r="D35" s="51"/>
      <c r="E35" s="74"/>
      <c r="F35" s="75"/>
      <c r="G35" s="76"/>
      <c r="H35" s="75"/>
      <c r="I35" s="112" t="e">
        <f t="shared" si="0"/>
        <v>#DIV/0!</v>
      </c>
      <c r="J35" s="114"/>
      <c r="K35" s="55"/>
      <c r="L35" s="51"/>
      <c r="M35" s="74"/>
      <c r="N35" s="75"/>
      <c r="O35" s="76"/>
      <c r="P35" s="75"/>
      <c r="Q35" s="112" t="e">
        <f t="shared" si="1"/>
        <v>#DIV/0!</v>
      </c>
      <c r="R35" s="114"/>
    </row>
    <row r="36" spans="1:18" ht="15.75" customHeight="1">
      <c r="A36" s="71">
        <v>23</v>
      </c>
      <c r="B36" s="49" t="s">
        <v>46</v>
      </c>
      <c r="C36" s="55"/>
      <c r="D36" s="51"/>
      <c r="E36" s="74"/>
      <c r="F36" s="75"/>
      <c r="G36" s="76"/>
      <c r="H36" s="75"/>
      <c r="I36" s="112" t="e">
        <f t="shared" si="0"/>
        <v>#DIV/0!</v>
      </c>
      <c r="J36" s="114"/>
      <c r="K36" s="55"/>
      <c r="L36" s="51"/>
      <c r="M36" s="74"/>
      <c r="N36" s="75"/>
      <c r="O36" s="76"/>
      <c r="P36" s="75"/>
      <c r="Q36" s="112" t="e">
        <f t="shared" si="1"/>
        <v>#DIV/0!</v>
      </c>
      <c r="R36" s="114"/>
    </row>
    <row r="37" spans="1:18" ht="15.75" customHeight="1">
      <c r="A37" s="171" t="s">
        <v>47</v>
      </c>
      <c r="B37" s="172"/>
      <c r="C37" s="79"/>
      <c r="D37" s="80"/>
      <c r="E37" s="81">
        <f>SUM(E38:E41)</f>
        <v>0</v>
      </c>
      <c r="F37" s="81">
        <f>SUM(F38:F41)</f>
        <v>0</v>
      </c>
      <c r="G37" s="81">
        <f>SUM(G38:G41)</f>
        <v>0</v>
      </c>
      <c r="H37" s="81">
        <f>SUM(H38:H41)</f>
        <v>0</v>
      </c>
      <c r="I37" s="112" t="e">
        <f t="shared" si="0"/>
        <v>#DIV/0!</v>
      </c>
      <c r="J37" s="114"/>
      <c r="K37" s="79"/>
      <c r="L37" s="80"/>
      <c r="M37" s="81">
        <f>SUM(M38:M41)</f>
        <v>0</v>
      </c>
      <c r="N37" s="81">
        <f>SUM(N38:N41)</f>
        <v>0</v>
      </c>
      <c r="O37" s="81">
        <f>SUM(O38:O41)</f>
        <v>0</v>
      </c>
      <c r="P37" s="81">
        <f>SUM(P38:P41)</f>
        <v>0</v>
      </c>
      <c r="Q37" s="112" t="e">
        <f t="shared" si="1"/>
        <v>#DIV/0!</v>
      </c>
      <c r="R37" s="114"/>
    </row>
    <row r="38" spans="1:18" ht="15" customHeight="1">
      <c r="A38" s="53">
        <v>24</v>
      </c>
      <c r="B38" s="49" t="s">
        <v>48</v>
      </c>
      <c r="C38" s="55"/>
      <c r="D38" s="51"/>
      <c r="E38" s="73"/>
      <c r="F38" s="73"/>
      <c r="G38" s="73"/>
      <c r="H38" s="73"/>
      <c r="I38" s="112" t="e">
        <f t="shared" si="0"/>
        <v>#DIV/0!</v>
      </c>
      <c r="J38" s="114"/>
      <c r="K38" s="55"/>
      <c r="L38" s="51"/>
      <c r="M38" s="73"/>
      <c r="N38" s="73"/>
      <c r="O38" s="73"/>
      <c r="P38" s="73"/>
      <c r="Q38" s="112" t="e">
        <f t="shared" si="1"/>
        <v>#DIV/0!</v>
      </c>
      <c r="R38" s="114"/>
    </row>
    <row r="39" spans="1:18" ht="15">
      <c r="A39" s="53">
        <v>25</v>
      </c>
      <c r="B39" s="49" t="s">
        <v>49</v>
      </c>
      <c r="C39" s="55"/>
      <c r="D39" s="51"/>
      <c r="E39" s="82"/>
      <c r="F39" s="83"/>
      <c r="G39" s="84"/>
      <c r="H39" s="85"/>
      <c r="I39" s="112" t="e">
        <f t="shared" si="0"/>
        <v>#DIV/0!</v>
      </c>
      <c r="J39" s="114"/>
      <c r="K39" s="55"/>
      <c r="L39" s="51"/>
      <c r="M39" s="82"/>
      <c r="N39" s="83"/>
      <c r="O39" s="84"/>
      <c r="P39" s="85"/>
      <c r="Q39" s="112" t="e">
        <f t="shared" si="1"/>
        <v>#DIV/0!</v>
      </c>
      <c r="R39" s="114"/>
    </row>
    <row r="40" spans="1:18" ht="14.25" customHeight="1">
      <c r="A40" s="53">
        <v>26</v>
      </c>
      <c r="B40" s="49" t="s">
        <v>50</v>
      </c>
      <c r="C40" s="55"/>
      <c r="D40" s="51"/>
      <c r="E40" s="68"/>
      <c r="F40" s="73"/>
      <c r="G40" s="86"/>
      <c r="H40" s="86"/>
      <c r="I40" s="112" t="e">
        <f t="shared" si="0"/>
        <v>#DIV/0!</v>
      </c>
      <c r="J40" s="114"/>
      <c r="K40" s="55"/>
      <c r="L40" s="51"/>
      <c r="M40" s="68"/>
      <c r="N40" s="73"/>
      <c r="O40" s="86"/>
      <c r="P40" s="86"/>
      <c r="Q40" s="112" t="e">
        <f t="shared" si="1"/>
        <v>#DIV/0!</v>
      </c>
      <c r="R40" s="114"/>
    </row>
    <row r="41" spans="1:18" ht="14.25" customHeight="1">
      <c r="A41" s="53">
        <v>27</v>
      </c>
      <c r="B41" s="49" t="s">
        <v>51</v>
      </c>
      <c r="C41" s="55"/>
      <c r="D41" s="51"/>
      <c r="E41" s="87"/>
      <c r="F41" s="73"/>
      <c r="G41" s="73"/>
      <c r="H41" s="86"/>
      <c r="I41" s="112" t="e">
        <f t="shared" si="0"/>
        <v>#DIV/0!</v>
      </c>
      <c r="J41" s="114"/>
      <c r="K41" s="55"/>
      <c r="L41" s="51"/>
      <c r="M41" s="87"/>
      <c r="N41" s="73"/>
      <c r="O41" s="73"/>
      <c r="P41" s="86"/>
      <c r="Q41" s="112" t="e">
        <f t="shared" si="1"/>
        <v>#DIV/0!</v>
      </c>
      <c r="R41" s="114"/>
    </row>
    <row r="42" spans="1:18" ht="15.75" customHeight="1">
      <c r="A42" s="53">
        <v>28</v>
      </c>
      <c r="B42" s="49" t="s">
        <v>52</v>
      </c>
      <c r="C42" s="55"/>
      <c r="D42" s="51"/>
      <c r="E42" s="88">
        <f>SUM(E43:E46)</f>
        <v>0</v>
      </c>
      <c r="F42" s="88">
        <f>SUM(F43:F46)</f>
        <v>0</v>
      </c>
      <c r="G42" s="88">
        <f>SUM(G43:G46)</f>
        <v>0</v>
      </c>
      <c r="H42" s="88">
        <f>SUM(H43:H46)</f>
        <v>0</v>
      </c>
      <c r="I42" s="112" t="e">
        <f t="shared" si="0"/>
        <v>#DIV/0!</v>
      </c>
      <c r="J42" s="111"/>
      <c r="K42" s="55"/>
      <c r="L42" s="51"/>
      <c r="M42" s="88">
        <f>SUM(M43:M46)</f>
        <v>0</v>
      </c>
      <c r="N42" s="88">
        <f>SUM(N43:N46)</f>
        <v>0</v>
      </c>
      <c r="O42" s="88">
        <f>SUM(O43:O46)</f>
        <v>0</v>
      </c>
      <c r="P42" s="88">
        <f>SUM(P43:P46)</f>
        <v>0</v>
      </c>
      <c r="Q42" s="112" t="e">
        <f t="shared" si="1"/>
        <v>#DIV/0!</v>
      </c>
      <c r="R42" s="111"/>
    </row>
    <row r="43" spans="1:18" ht="15">
      <c r="A43" s="53">
        <v>29</v>
      </c>
      <c r="B43" s="49" t="s">
        <v>53</v>
      </c>
      <c r="C43" s="55"/>
      <c r="D43" s="51"/>
      <c r="E43" s="68"/>
      <c r="F43" s="73"/>
      <c r="G43" s="73"/>
      <c r="H43" s="73"/>
      <c r="I43" s="112" t="e">
        <f t="shared" si="0"/>
        <v>#DIV/0!</v>
      </c>
      <c r="J43" s="114"/>
      <c r="K43" s="55"/>
      <c r="L43" s="51"/>
      <c r="M43" s="68"/>
      <c r="N43" s="73"/>
      <c r="O43" s="73"/>
      <c r="P43" s="73"/>
      <c r="Q43" s="112" t="e">
        <f t="shared" si="1"/>
        <v>#DIV/0!</v>
      </c>
      <c r="R43" s="114"/>
    </row>
    <row r="44" spans="1:18" ht="15.75" customHeight="1">
      <c r="A44" s="147">
        <v>78</v>
      </c>
      <c r="B44" s="148" t="s">
        <v>54</v>
      </c>
      <c r="C44" s="149"/>
      <c r="D44" s="150"/>
      <c r="E44" s="151"/>
      <c r="F44" s="152"/>
      <c r="G44" s="151"/>
      <c r="H44" s="152"/>
      <c r="I44" s="112" t="e">
        <f t="shared" si="0"/>
        <v>#DIV/0!</v>
      </c>
      <c r="J44" s="140">
        <f>SUM(J46:J54)</f>
        <v>0</v>
      </c>
      <c r="K44" s="149"/>
      <c r="L44" s="150"/>
      <c r="M44" s="151"/>
      <c r="N44" s="152"/>
      <c r="O44" s="151"/>
      <c r="P44" s="152"/>
      <c r="Q44" s="112" t="e">
        <f t="shared" si="1"/>
        <v>#DIV/0!</v>
      </c>
      <c r="R44" s="140">
        <f>SUM(R46:R54)</f>
        <v>0</v>
      </c>
    </row>
    <row r="45" spans="1:18" ht="15.75" customHeight="1">
      <c r="A45" s="171" t="s">
        <v>55</v>
      </c>
      <c r="B45" s="172"/>
      <c r="C45" s="45"/>
      <c r="D45" s="46"/>
      <c r="E45" s="81">
        <f>SUM(E47:E54)</f>
        <v>0</v>
      </c>
      <c r="F45" s="81">
        <f>SUM(F47:F54)</f>
        <v>0</v>
      </c>
      <c r="G45" s="81">
        <f>SUM(G47:G54)</f>
        <v>0</v>
      </c>
      <c r="H45" s="81">
        <f>SUM(H47:H54)</f>
        <v>0</v>
      </c>
      <c r="I45" s="112" t="e">
        <f t="shared" si="0"/>
        <v>#DIV/0!</v>
      </c>
      <c r="J45" s="114"/>
      <c r="K45" s="45"/>
      <c r="L45" s="46"/>
      <c r="M45" s="81">
        <f>SUM(M47:M54)</f>
        <v>0</v>
      </c>
      <c r="N45" s="81">
        <f>SUM(N47:N54)</f>
        <v>0</v>
      </c>
      <c r="O45" s="81">
        <f>SUM(O47:O54)</f>
        <v>0</v>
      </c>
      <c r="P45" s="81">
        <f>SUM(P47:P54)</f>
        <v>0</v>
      </c>
      <c r="Q45" s="112" t="e">
        <f t="shared" si="1"/>
        <v>#DIV/0!</v>
      </c>
      <c r="R45" s="114"/>
    </row>
    <row r="46" spans="1:18" ht="15.75" customHeight="1">
      <c r="A46" s="53">
        <v>30</v>
      </c>
      <c r="B46" s="49" t="s">
        <v>56</v>
      </c>
      <c r="C46" s="55"/>
      <c r="D46" s="51"/>
      <c r="E46" s="68"/>
      <c r="F46" s="73"/>
      <c r="G46" s="38"/>
      <c r="H46" s="73"/>
      <c r="I46" s="112" t="e">
        <f t="shared" si="0"/>
        <v>#DIV/0!</v>
      </c>
      <c r="J46" s="114"/>
      <c r="K46" s="55"/>
      <c r="L46" s="51"/>
      <c r="M46" s="68"/>
      <c r="N46" s="73"/>
      <c r="O46" s="38"/>
      <c r="P46" s="73"/>
      <c r="Q46" s="112" t="e">
        <f t="shared" si="1"/>
        <v>#DIV/0!</v>
      </c>
      <c r="R46" s="114"/>
    </row>
    <row r="47" spans="1:18" ht="15">
      <c r="A47" s="53">
        <v>31</v>
      </c>
      <c r="B47" s="49" t="s">
        <v>57</v>
      </c>
      <c r="C47" s="55"/>
      <c r="D47" s="51"/>
      <c r="E47" s="88">
        <f>SUM(E48:E53)</f>
        <v>0</v>
      </c>
      <c r="F47" s="88">
        <f>SUM(F48:F53)</f>
        <v>0</v>
      </c>
      <c r="G47" s="88">
        <f>SUM(G48:G53)</f>
        <v>0</v>
      </c>
      <c r="H47" s="88">
        <f>SUM(H48:H53)</f>
        <v>0</v>
      </c>
      <c r="I47" s="112" t="e">
        <f t="shared" si="0"/>
        <v>#DIV/0!</v>
      </c>
      <c r="J47" s="111"/>
      <c r="K47" s="55"/>
      <c r="L47" s="51"/>
      <c r="M47" s="88">
        <f>SUM(M48:M53)</f>
        <v>0</v>
      </c>
      <c r="N47" s="88">
        <f>SUM(N48:N53)</f>
        <v>0</v>
      </c>
      <c r="O47" s="88">
        <f>SUM(O48:O53)</f>
        <v>0</v>
      </c>
      <c r="P47" s="88">
        <f>SUM(P48:P53)</f>
        <v>0</v>
      </c>
      <c r="Q47" s="112" t="e">
        <f t="shared" si="1"/>
        <v>#DIV/0!</v>
      </c>
      <c r="R47" s="111"/>
    </row>
    <row r="48" spans="1:18" ht="15" customHeight="1">
      <c r="A48" s="53">
        <v>32</v>
      </c>
      <c r="B48" s="49" t="s">
        <v>58</v>
      </c>
      <c r="C48" s="55"/>
      <c r="D48" s="51"/>
      <c r="E48" s="89"/>
      <c r="F48" s="73"/>
      <c r="G48" s="90"/>
      <c r="H48" s="90"/>
      <c r="I48" s="112" t="e">
        <f t="shared" si="0"/>
        <v>#DIV/0!</v>
      </c>
      <c r="J48" s="114"/>
      <c r="K48" s="55"/>
      <c r="L48" s="51"/>
      <c r="M48" s="89"/>
      <c r="N48" s="73"/>
      <c r="O48" s="90"/>
      <c r="P48" s="90"/>
      <c r="Q48" s="112" t="e">
        <f t="shared" si="1"/>
        <v>#DIV/0!</v>
      </c>
      <c r="R48" s="114"/>
    </row>
    <row r="49" spans="1:18" ht="14.25" customHeight="1">
      <c r="A49" s="53">
        <v>33</v>
      </c>
      <c r="B49" s="49" t="s">
        <v>59</v>
      </c>
      <c r="C49" s="55"/>
      <c r="D49" s="51"/>
      <c r="E49" s="68"/>
      <c r="F49" s="73"/>
      <c r="G49" s="68"/>
      <c r="H49" s="73"/>
      <c r="I49" s="112" t="e">
        <f t="shared" si="0"/>
        <v>#DIV/0!</v>
      </c>
      <c r="J49" s="114"/>
      <c r="K49" s="55"/>
      <c r="L49" s="51"/>
      <c r="M49" s="68"/>
      <c r="N49" s="73"/>
      <c r="O49" s="68"/>
      <c r="P49" s="73"/>
      <c r="Q49" s="112" t="e">
        <f t="shared" si="1"/>
        <v>#DIV/0!</v>
      </c>
      <c r="R49" s="114"/>
    </row>
    <row r="50" spans="1:18" ht="15.75" customHeight="1">
      <c r="A50" s="53">
        <v>34</v>
      </c>
      <c r="B50" s="49" t="s">
        <v>60</v>
      </c>
      <c r="C50" s="55"/>
      <c r="D50" s="51"/>
      <c r="E50" s="91"/>
      <c r="F50" s="73"/>
      <c r="G50" s="91"/>
      <c r="H50" s="73"/>
      <c r="I50" s="112" t="e">
        <f t="shared" si="0"/>
        <v>#DIV/0!</v>
      </c>
      <c r="J50" s="114"/>
      <c r="K50" s="55"/>
      <c r="L50" s="51"/>
      <c r="M50" s="91"/>
      <c r="N50" s="73"/>
      <c r="O50" s="91"/>
      <c r="P50" s="73"/>
      <c r="Q50" s="112" t="e">
        <f t="shared" si="1"/>
        <v>#DIV/0!</v>
      </c>
      <c r="R50" s="114"/>
    </row>
    <row r="51" spans="1:18" ht="15.75" customHeight="1">
      <c r="A51" s="53">
        <v>35</v>
      </c>
      <c r="B51" s="49" t="s">
        <v>61</v>
      </c>
      <c r="C51" s="55"/>
      <c r="D51" s="51"/>
      <c r="E51" s="91"/>
      <c r="F51" s="73"/>
      <c r="G51" s="91"/>
      <c r="H51" s="73"/>
      <c r="I51" s="112" t="e">
        <f t="shared" si="0"/>
        <v>#DIV/0!</v>
      </c>
      <c r="J51" s="114"/>
      <c r="K51" s="55"/>
      <c r="L51" s="51"/>
      <c r="M51" s="91"/>
      <c r="N51" s="73"/>
      <c r="O51" s="91"/>
      <c r="P51" s="73"/>
      <c r="Q51" s="112" t="e">
        <f t="shared" si="1"/>
        <v>#DIV/0!</v>
      </c>
      <c r="R51" s="114"/>
    </row>
    <row r="52" spans="1:18" ht="15.75" customHeight="1">
      <c r="A52" s="147">
        <v>80</v>
      </c>
      <c r="B52" s="148" t="s">
        <v>62</v>
      </c>
      <c r="C52" s="149"/>
      <c r="D52" s="150"/>
      <c r="E52" s="154"/>
      <c r="F52" s="152"/>
      <c r="G52" s="152"/>
      <c r="H52" s="152"/>
      <c r="I52" s="112" t="e">
        <f t="shared" si="0"/>
        <v>#DIV/0!</v>
      </c>
      <c r="J52" s="140">
        <f>SUM(J54:J61)</f>
        <v>0</v>
      </c>
      <c r="K52" s="149"/>
      <c r="L52" s="150"/>
      <c r="M52" s="154"/>
      <c r="N52" s="152"/>
      <c r="O52" s="152"/>
      <c r="P52" s="152"/>
      <c r="Q52" s="112" t="e">
        <f t="shared" si="1"/>
        <v>#DIV/0!</v>
      </c>
      <c r="R52" s="140">
        <f>SUM(R54:R61)</f>
        <v>0</v>
      </c>
    </row>
    <row r="53" spans="1:18" ht="15" customHeight="1">
      <c r="A53" s="171" t="s">
        <v>63</v>
      </c>
      <c r="B53" s="172"/>
      <c r="C53" s="45"/>
      <c r="D53" s="46"/>
      <c r="E53" s="81">
        <f>SUM(E55:E61)</f>
        <v>0</v>
      </c>
      <c r="F53" s="81">
        <f>SUM(F55:F61)</f>
        <v>0</v>
      </c>
      <c r="G53" s="81">
        <f>SUM(G55:G61)</f>
        <v>0</v>
      </c>
      <c r="H53" s="81">
        <f>SUM(H55:H61)</f>
        <v>0</v>
      </c>
      <c r="I53" s="112" t="e">
        <f t="shared" si="0"/>
        <v>#DIV/0!</v>
      </c>
      <c r="J53" s="114"/>
      <c r="K53" s="45"/>
      <c r="L53" s="46"/>
      <c r="M53" s="81">
        <f>SUM(M55:M61)</f>
        <v>0</v>
      </c>
      <c r="N53" s="81">
        <f>SUM(N55:N61)</f>
        <v>0</v>
      </c>
      <c r="O53" s="81">
        <f>SUM(O55:O61)</f>
        <v>0</v>
      </c>
      <c r="P53" s="81">
        <f>SUM(P55:P61)</f>
        <v>0</v>
      </c>
      <c r="Q53" s="112" t="e">
        <f t="shared" si="1"/>
        <v>#DIV/0!</v>
      </c>
      <c r="R53" s="114"/>
    </row>
    <row r="54" spans="1:18" ht="14.25" customHeight="1">
      <c r="A54" s="53">
        <v>36</v>
      </c>
      <c r="B54" s="49" t="s">
        <v>64</v>
      </c>
      <c r="C54" s="55"/>
      <c r="D54" s="51"/>
      <c r="E54" s="92">
        <f aca="true" t="shared" si="2" ref="E54:J54">SUM(E55:E58)</f>
        <v>0</v>
      </c>
      <c r="F54" s="92">
        <f t="shared" si="2"/>
        <v>0</v>
      </c>
      <c r="G54" s="92">
        <f t="shared" si="2"/>
        <v>0</v>
      </c>
      <c r="H54" s="92">
        <f t="shared" si="2"/>
        <v>0</v>
      </c>
      <c r="I54" s="112" t="e">
        <f t="shared" si="0"/>
        <v>#DIV/0!</v>
      </c>
      <c r="J54" s="92">
        <f t="shared" si="2"/>
        <v>0</v>
      </c>
      <c r="K54" s="55"/>
      <c r="L54" s="51"/>
      <c r="M54" s="92">
        <f>SUM(M55:M58)</f>
        <v>0</v>
      </c>
      <c r="N54" s="92">
        <f>SUM(N55:N58)</f>
        <v>0</v>
      </c>
      <c r="O54" s="92">
        <f>SUM(O55:O58)</f>
        <v>0</v>
      </c>
      <c r="P54" s="92">
        <f>SUM(P55:P58)</f>
        <v>0</v>
      </c>
      <c r="Q54" s="112" t="e">
        <f t="shared" si="1"/>
        <v>#DIV/0!</v>
      </c>
      <c r="R54" s="92">
        <f>SUM(R55:R58)</f>
        <v>0</v>
      </c>
    </row>
    <row r="55" spans="1:18" ht="15.75" customHeight="1">
      <c r="A55" s="53">
        <v>37</v>
      </c>
      <c r="B55" s="49" t="s">
        <v>65</v>
      </c>
      <c r="C55" s="55"/>
      <c r="D55" s="51"/>
      <c r="E55" s="93"/>
      <c r="F55" s="94"/>
      <c r="G55" s="94"/>
      <c r="H55" s="95"/>
      <c r="I55" s="112" t="e">
        <f t="shared" si="0"/>
        <v>#DIV/0!</v>
      </c>
      <c r="J55" s="114"/>
      <c r="K55" s="55"/>
      <c r="L55" s="51"/>
      <c r="M55" s="93"/>
      <c r="N55" s="94"/>
      <c r="O55" s="94"/>
      <c r="P55" s="95"/>
      <c r="Q55" s="112" t="e">
        <f t="shared" si="1"/>
        <v>#DIV/0!</v>
      </c>
      <c r="R55" s="114"/>
    </row>
    <row r="56" spans="1:18" ht="15.75" customHeight="1">
      <c r="A56" s="53">
        <v>38</v>
      </c>
      <c r="B56" s="49" t="s">
        <v>66</v>
      </c>
      <c r="C56" s="55"/>
      <c r="D56" s="51"/>
      <c r="E56" s="93"/>
      <c r="F56" s="96"/>
      <c r="G56" s="96"/>
      <c r="H56" s="97"/>
      <c r="I56" s="112" t="e">
        <f t="shared" si="0"/>
        <v>#DIV/0!</v>
      </c>
      <c r="J56" s="114"/>
      <c r="K56" s="55"/>
      <c r="L56" s="51"/>
      <c r="M56" s="93"/>
      <c r="N56" s="96"/>
      <c r="O56" s="96"/>
      <c r="P56" s="97"/>
      <c r="Q56" s="112" t="e">
        <f t="shared" si="1"/>
        <v>#DIV/0!</v>
      </c>
      <c r="R56" s="114"/>
    </row>
    <row r="57" spans="1:18" ht="15.75" customHeight="1">
      <c r="A57" s="53">
        <v>39</v>
      </c>
      <c r="B57" s="49" t="s">
        <v>67</v>
      </c>
      <c r="C57" s="55"/>
      <c r="D57" s="51"/>
      <c r="E57" s="93"/>
      <c r="F57" s="96"/>
      <c r="G57" s="93"/>
      <c r="H57" s="97"/>
      <c r="I57" s="112" t="e">
        <f t="shared" si="0"/>
        <v>#DIV/0!</v>
      </c>
      <c r="J57" s="114"/>
      <c r="K57" s="55"/>
      <c r="L57" s="51"/>
      <c r="M57" s="93"/>
      <c r="N57" s="96"/>
      <c r="O57" s="93"/>
      <c r="P57" s="97"/>
      <c r="Q57" s="112" t="e">
        <f t="shared" si="1"/>
        <v>#DIV/0!</v>
      </c>
      <c r="R57" s="114"/>
    </row>
    <row r="58" spans="1:18" ht="14.25" customHeight="1">
      <c r="A58" s="171" t="s">
        <v>68</v>
      </c>
      <c r="B58" s="172"/>
      <c r="C58" s="45"/>
      <c r="D58" s="46"/>
      <c r="E58" s="81">
        <f>SUM(E60:E66)</f>
        <v>0</v>
      </c>
      <c r="F58" s="81">
        <f>SUM(F60:F66)</f>
        <v>0</v>
      </c>
      <c r="G58" s="81">
        <f>SUM(G60:G66)</f>
        <v>0</v>
      </c>
      <c r="H58" s="81">
        <f>SUM(H60:H66)</f>
        <v>0</v>
      </c>
      <c r="I58" s="112" t="e">
        <f t="shared" si="0"/>
        <v>#DIV/0!</v>
      </c>
      <c r="J58" s="114"/>
      <c r="K58" s="45"/>
      <c r="L58" s="46"/>
      <c r="M58" s="81">
        <f>SUM(M60:M66)</f>
        <v>0</v>
      </c>
      <c r="N58" s="81">
        <f>SUM(N60:N66)</f>
        <v>0</v>
      </c>
      <c r="O58" s="81">
        <f>SUM(O60:O66)</f>
        <v>0</v>
      </c>
      <c r="P58" s="81">
        <f>SUM(P60:P66)</f>
        <v>0</v>
      </c>
      <c r="Q58" s="112" t="e">
        <f t="shared" si="1"/>
        <v>#DIV/0!</v>
      </c>
      <c r="R58" s="114"/>
    </row>
    <row r="59" spans="1:18" ht="15.75" customHeight="1">
      <c r="A59" s="53">
        <v>40</v>
      </c>
      <c r="B59" s="49" t="s">
        <v>69</v>
      </c>
      <c r="C59" s="55"/>
      <c r="D59" s="51"/>
      <c r="E59" s="88">
        <f>SUM(E60:E62)</f>
        <v>0</v>
      </c>
      <c r="F59" s="88">
        <f>SUM(F60:F62)</f>
        <v>0</v>
      </c>
      <c r="G59" s="88">
        <f>SUM(G60:G62)</f>
        <v>0</v>
      </c>
      <c r="H59" s="88">
        <f>SUM(H60:H62)</f>
        <v>0</v>
      </c>
      <c r="I59" s="112" t="e">
        <f t="shared" si="0"/>
        <v>#DIV/0!</v>
      </c>
      <c r="J59" s="111"/>
      <c r="K59" s="55"/>
      <c r="L59" s="51"/>
      <c r="M59" s="88">
        <f>SUM(M60:M62)</f>
        <v>0</v>
      </c>
      <c r="N59" s="88">
        <f>SUM(N60:N62)</f>
        <v>0</v>
      </c>
      <c r="O59" s="88">
        <f>SUM(O60:O62)</f>
        <v>0</v>
      </c>
      <c r="P59" s="88">
        <f>SUM(P60:P62)</f>
        <v>0</v>
      </c>
      <c r="Q59" s="112" t="e">
        <f t="shared" si="1"/>
        <v>#DIV/0!</v>
      </c>
      <c r="R59" s="111"/>
    </row>
    <row r="60" spans="1:18" ht="14.25" customHeight="1">
      <c r="A60" s="53">
        <v>41</v>
      </c>
      <c r="B60" s="49" t="s">
        <v>70</v>
      </c>
      <c r="C60" s="55"/>
      <c r="D60" s="51"/>
      <c r="E60" s="68"/>
      <c r="F60" s="57"/>
      <c r="G60" s="73"/>
      <c r="H60" s="73"/>
      <c r="I60" s="112" t="e">
        <f t="shared" si="0"/>
        <v>#DIV/0!</v>
      </c>
      <c r="J60" s="114"/>
      <c r="K60" s="55"/>
      <c r="L60" s="51"/>
      <c r="M60" s="68"/>
      <c r="N60" s="57"/>
      <c r="O60" s="73"/>
      <c r="P60" s="73"/>
      <c r="Q60" s="112" t="e">
        <f t="shared" si="1"/>
        <v>#DIV/0!</v>
      </c>
      <c r="R60" s="114"/>
    </row>
    <row r="61" spans="1:18" ht="14.25" customHeight="1">
      <c r="A61" s="53">
        <v>42</v>
      </c>
      <c r="B61" s="49" t="s">
        <v>71</v>
      </c>
      <c r="C61" s="55"/>
      <c r="D61" s="51"/>
      <c r="E61" s="68"/>
      <c r="F61" s="57"/>
      <c r="G61" s="57"/>
      <c r="H61" s="57"/>
      <c r="I61" s="112" t="e">
        <f t="shared" si="0"/>
        <v>#DIV/0!</v>
      </c>
      <c r="J61" s="114"/>
      <c r="K61" s="55"/>
      <c r="L61" s="51"/>
      <c r="M61" s="68"/>
      <c r="N61" s="57"/>
      <c r="O61" s="57"/>
      <c r="P61" s="57"/>
      <c r="Q61" s="112" t="e">
        <f t="shared" si="1"/>
        <v>#DIV/0!</v>
      </c>
      <c r="R61" s="114"/>
    </row>
    <row r="62" spans="1:18" ht="14.25" customHeight="1">
      <c r="A62" s="171" t="s">
        <v>72</v>
      </c>
      <c r="B62" s="172"/>
      <c r="C62" s="45"/>
      <c r="D62" s="46"/>
      <c r="E62" s="81">
        <f>SUM(E64:E70)</f>
        <v>0</v>
      </c>
      <c r="F62" s="81">
        <f>SUM(F64:F70)</f>
        <v>0</v>
      </c>
      <c r="G62" s="81">
        <f>SUM(G64:G70)</f>
        <v>0</v>
      </c>
      <c r="H62" s="81">
        <f>SUM(H64:H70)</f>
        <v>0</v>
      </c>
      <c r="I62" s="112" t="e">
        <f t="shared" si="0"/>
        <v>#DIV/0!</v>
      </c>
      <c r="J62" s="114"/>
      <c r="K62" s="45"/>
      <c r="L62" s="46"/>
      <c r="M62" s="81">
        <f>SUM(M64:M70)</f>
        <v>0</v>
      </c>
      <c r="N62" s="81">
        <f>SUM(N64:N70)</f>
        <v>0</v>
      </c>
      <c r="O62" s="81">
        <f>SUM(O64:O70)</f>
        <v>0</v>
      </c>
      <c r="P62" s="81">
        <f>SUM(P64:P70)</f>
        <v>0</v>
      </c>
      <c r="Q62" s="112" t="e">
        <f t="shared" si="1"/>
        <v>#DIV/0!</v>
      </c>
      <c r="R62" s="114"/>
    </row>
    <row r="63" spans="1:18" ht="14.25" customHeight="1">
      <c r="A63" s="53">
        <v>43</v>
      </c>
      <c r="B63" s="49" t="s">
        <v>73</v>
      </c>
      <c r="C63" s="55"/>
      <c r="D63" s="51"/>
      <c r="E63" s="92">
        <f>SUM(E64:E69)</f>
        <v>0</v>
      </c>
      <c r="F63" s="92">
        <f>SUM(F64:F69)</f>
        <v>0</v>
      </c>
      <c r="G63" s="92">
        <f>SUM(G64:G69)</f>
        <v>0</v>
      </c>
      <c r="H63" s="92">
        <f>SUM(H64:H69)</f>
        <v>0</v>
      </c>
      <c r="I63" s="112" t="e">
        <f t="shared" si="0"/>
        <v>#DIV/0!</v>
      </c>
      <c r="J63" s="116"/>
      <c r="K63" s="55"/>
      <c r="L63" s="51"/>
      <c r="M63" s="92">
        <f>SUM(M64:M69)</f>
        <v>0</v>
      </c>
      <c r="N63" s="92">
        <f>SUM(N64:N69)</f>
        <v>0</v>
      </c>
      <c r="O63" s="92">
        <f>SUM(O64:O69)</f>
        <v>0</v>
      </c>
      <c r="P63" s="92">
        <f>SUM(P64:P69)</f>
        <v>0</v>
      </c>
      <c r="Q63" s="112" t="e">
        <f t="shared" si="1"/>
        <v>#DIV/0!</v>
      </c>
      <c r="R63" s="116"/>
    </row>
    <row r="64" spans="1:18" ht="14.25" customHeight="1">
      <c r="A64" s="53">
        <v>44</v>
      </c>
      <c r="B64" s="49" t="s">
        <v>74</v>
      </c>
      <c r="C64" s="55"/>
      <c r="D64" s="51"/>
      <c r="E64" s="98"/>
      <c r="F64" s="99"/>
      <c r="G64" s="98"/>
      <c r="H64" s="99"/>
      <c r="I64" s="112" t="e">
        <f t="shared" si="0"/>
        <v>#DIV/0!</v>
      </c>
      <c r="J64" s="117"/>
      <c r="K64" s="55"/>
      <c r="L64" s="51"/>
      <c r="M64" s="98"/>
      <c r="N64" s="99"/>
      <c r="O64" s="98"/>
      <c r="P64" s="99"/>
      <c r="Q64" s="112" t="e">
        <f t="shared" si="1"/>
        <v>#DIV/0!</v>
      </c>
      <c r="R64" s="117"/>
    </row>
    <row r="65" spans="1:18" ht="14.25" customHeight="1">
      <c r="A65" s="53">
        <v>45</v>
      </c>
      <c r="B65" s="49" t="s">
        <v>75</v>
      </c>
      <c r="C65" s="55"/>
      <c r="D65" s="51"/>
      <c r="E65" s="100"/>
      <c r="F65" s="99"/>
      <c r="G65" s="100"/>
      <c r="H65" s="99"/>
      <c r="I65" s="112" t="e">
        <f t="shared" si="0"/>
        <v>#DIV/0!</v>
      </c>
      <c r="J65" s="117"/>
      <c r="K65" s="55"/>
      <c r="L65" s="51"/>
      <c r="M65" s="100"/>
      <c r="N65" s="99"/>
      <c r="O65" s="100"/>
      <c r="P65" s="99"/>
      <c r="Q65" s="112" t="e">
        <f t="shared" si="1"/>
        <v>#DIV/0!</v>
      </c>
      <c r="R65" s="117"/>
    </row>
    <row r="66" spans="1:18" ht="14.25" customHeight="1">
      <c r="A66" s="53">
        <v>46</v>
      </c>
      <c r="B66" s="49" t="s">
        <v>76</v>
      </c>
      <c r="C66" s="55"/>
      <c r="D66" s="51"/>
      <c r="E66" s="98"/>
      <c r="F66" s="98"/>
      <c r="G66" s="98"/>
      <c r="H66" s="98"/>
      <c r="I66" s="112" t="e">
        <f t="shared" si="0"/>
        <v>#DIV/0!</v>
      </c>
      <c r="J66" s="117"/>
      <c r="K66" s="55"/>
      <c r="L66" s="51"/>
      <c r="M66" s="98"/>
      <c r="N66" s="98"/>
      <c r="O66" s="98"/>
      <c r="P66" s="98"/>
      <c r="Q66" s="112" t="e">
        <f t="shared" si="1"/>
        <v>#DIV/0!</v>
      </c>
      <c r="R66" s="117"/>
    </row>
    <row r="67" spans="1:18" ht="28.5" customHeight="1">
      <c r="A67" s="53">
        <v>47</v>
      </c>
      <c r="B67" s="49" t="s">
        <v>77</v>
      </c>
      <c r="C67" s="55"/>
      <c r="D67" s="51"/>
      <c r="E67" s="118"/>
      <c r="F67" s="99"/>
      <c r="G67" s="99"/>
      <c r="H67" s="99"/>
      <c r="I67" s="163" t="e">
        <f t="shared" si="0"/>
        <v>#DIV/0!</v>
      </c>
      <c r="J67" s="164"/>
      <c r="K67" s="55"/>
      <c r="L67" s="51"/>
      <c r="M67" s="118"/>
      <c r="N67" s="99"/>
      <c r="O67" s="99"/>
      <c r="P67" s="99"/>
      <c r="Q67" s="163" t="e">
        <f t="shared" si="1"/>
        <v>#DIV/0!</v>
      </c>
      <c r="R67" s="164"/>
    </row>
    <row r="68" spans="1:18" ht="14.25" customHeight="1">
      <c r="A68" s="171" t="s">
        <v>78</v>
      </c>
      <c r="B68" s="172"/>
      <c r="C68" s="79"/>
      <c r="D68" s="80"/>
      <c r="E68" s="81">
        <f>SUM(E70:E76)</f>
        <v>0</v>
      </c>
      <c r="F68" s="81">
        <f>SUM(F70:F76)</f>
        <v>0</v>
      </c>
      <c r="G68" s="81">
        <f>SUM(G70:G76)</f>
        <v>0</v>
      </c>
      <c r="H68" s="81">
        <f>SUM(H70:H76)</f>
        <v>0</v>
      </c>
      <c r="I68" s="163" t="e">
        <f t="shared" si="0"/>
        <v>#DIV/0!</v>
      </c>
      <c r="J68" s="164"/>
      <c r="K68" s="79"/>
      <c r="L68" s="80"/>
      <c r="M68" s="81">
        <f>SUM(M70:M76)</f>
        <v>0</v>
      </c>
      <c r="N68" s="81">
        <f>SUM(N70:N76)</f>
        <v>0</v>
      </c>
      <c r="O68" s="81">
        <f>SUM(O70:O76)</f>
        <v>0</v>
      </c>
      <c r="P68" s="81">
        <f>SUM(P70:P76)</f>
        <v>0</v>
      </c>
      <c r="Q68" s="163" t="e">
        <f t="shared" si="1"/>
        <v>#DIV/0!</v>
      </c>
      <c r="R68" s="164"/>
    </row>
    <row r="69" spans="1:18" ht="15.75" customHeight="1">
      <c r="A69" s="53">
        <v>48</v>
      </c>
      <c r="B69" s="49" t="s">
        <v>79</v>
      </c>
      <c r="C69" s="55"/>
      <c r="D69" s="51"/>
      <c r="E69" s="119"/>
      <c r="F69" s="120"/>
      <c r="G69" s="120"/>
      <c r="H69" s="120"/>
      <c r="I69" s="163" t="e">
        <f t="shared" si="0"/>
        <v>#DIV/0!</v>
      </c>
      <c r="J69" s="164"/>
      <c r="K69" s="55"/>
      <c r="L69" s="51"/>
      <c r="M69" s="119"/>
      <c r="N69" s="120"/>
      <c r="O69" s="120"/>
      <c r="P69" s="120"/>
      <c r="Q69" s="163" t="e">
        <f t="shared" si="1"/>
        <v>#DIV/0!</v>
      </c>
      <c r="R69" s="164"/>
    </row>
    <row r="70" spans="1:18" ht="28.5" customHeight="1">
      <c r="A70" s="53">
        <v>49</v>
      </c>
      <c r="B70" s="49" t="s">
        <v>80</v>
      </c>
      <c r="C70" s="55"/>
      <c r="D70" s="51"/>
      <c r="E70" s="121">
        <f>E71+E72</f>
        <v>0</v>
      </c>
      <c r="F70" s="121">
        <f>F71+F72</f>
        <v>0</v>
      </c>
      <c r="G70" s="121">
        <f>G71+G72</f>
        <v>0</v>
      </c>
      <c r="H70" s="121">
        <f>H71+H72</f>
        <v>0</v>
      </c>
      <c r="I70" s="112" t="e">
        <f t="shared" si="0"/>
        <v>#DIV/0!</v>
      </c>
      <c r="J70" s="111"/>
      <c r="K70" s="55"/>
      <c r="L70" s="51"/>
      <c r="M70" s="121">
        <f>M71+M72</f>
        <v>0</v>
      </c>
      <c r="N70" s="121">
        <f>N71+N72</f>
        <v>0</v>
      </c>
      <c r="O70" s="121">
        <f>O71+O72</f>
        <v>0</v>
      </c>
      <c r="P70" s="121">
        <f>P71+P72</f>
        <v>0</v>
      </c>
      <c r="Q70" s="112" t="e">
        <f t="shared" si="1"/>
        <v>#DIV/0!</v>
      </c>
      <c r="R70" s="111"/>
    </row>
    <row r="71" spans="1:18" ht="15.75" customHeight="1">
      <c r="A71" s="171" t="s">
        <v>81</v>
      </c>
      <c r="B71" s="172"/>
      <c r="C71" s="45"/>
      <c r="D71" s="46"/>
      <c r="E71" s="81">
        <f>SUM(E73:E79)</f>
        <v>0</v>
      </c>
      <c r="F71" s="81">
        <f>SUM(F73:F79)</f>
        <v>0</v>
      </c>
      <c r="G71" s="81">
        <f>SUM(G73:G79)</f>
        <v>0</v>
      </c>
      <c r="H71" s="81">
        <f>SUM(H73:H79)</f>
        <v>0</v>
      </c>
      <c r="I71" s="112" t="e">
        <f t="shared" si="0"/>
        <v>#DIV/0!</v>
      </c>
      <c r="J71" s="114"/>
      <c r="K71" s="45"/>
      <c r="L71" s="46"/>
      <c r="M71" s="81">
        <f>SUM(M73:M79)</f>
        <v>0</v>
      </c>
      <c r="N71" s="81">
        <f>SUM(N73:N79)</f>
        <v>0</v>
      </c>
      <c r="O71" s="81">
        <f>SUM(O73:O79)</f>
        <v>0</v>
      </c>
      <c r="P71" s="81">
        <f>SUM(P73:P79)</f>
        <v>0</v>
      </c>
      <c r="Q71" s="112" t="e">
        <f t="shared" si="1"/>
        <v>#DIV/0!</v>
      </c>
      <c r="R71" s="114"/>
    </row>
    <row r="72" spans="1:18" ht="15" customHeight="1">
      <c r="A72" s="53">
        <v>50</v>
      </c>
      <c r="B72" s="49" t="s">
        <v>82</v>
      </c>
      <c r="C72" s="50"/>
      <c r="D72" s="122"/>
      <c r="E72" s="68"/>
      <c r="F72" s="57"/>
      <c r="G72" s="87"/>
      <c r="H72" s="90"/>
      <c r="I72" s="112" t="e">
        <f t="shared" si="0"/>
        <v>#DIV/0!</v>
      </c>
      <c r="J72" s="114"/>
      <c r="K72" s="50"/>
      <c r="L72" s="122"/>
      <c r="M72" s="68"/>
      <c r="N72" s="57"/>
      <c r="O72" s="87"/>
      <c r="P72" s="90"/>
      <c r="Q72" s="112" t="e">
        <f t="shared" si="1"/>
        <v>#DIV/0!</v>
      </c>
      <c r="R72" s="114"/>
    </row>
    <row r="73" spans="1:18" ht="15">
      <c r="A73" s="53">
        <v>51</v>
      </c>
      <c r="B73" s="49" t="s">
        <v>83</v>
      </c>
      <c r="C73" s="55"/>
      <c r="D73" s="51"/>
      <c r="E73" s="123">
        <f>SUM(E74:E79)</f>
        <v>0</v>
      </c>
      <c r="F73" s="123">
        <f>SUM(F74:F79)</f>
        <v>0</v>
      </c>
      <c r="G73" s="123">
        <f>SUM(G74:G79)</f>
        <v>0</v>
      </c>
      <c r="H73" s="123">
        <f>SUM(H74:H79)</f>
        <v>0</v>
      </c>
      <c r="I73" s="112" t="e">
        <f t="shared" si="0"/>
        <v>#DIV/0!</v>
      </c>
      <c r="J73" s="111"/>
      <c r="K73" s="55"/>
      <c r="L73" s="51"/>
      <c r="M73" s="123">
        <f>SUM(M74:M79)</f>
        <v>0</v>
      </c>
      <c r="N73" s="123">
        <f>SUM(N74:N79)</f>
        <v>0</v>
      </c>
      <c r="O73" s="123">
        <f>SUM(O74:O79)</f>
        <v>0</v>
      </c>
      <c r="P73" s="123">
        <f>SUM(P74:P79)</f>
        <v>0</v>
      </c>
      <c r="Q73" s="112" t="e">
        <f t="shared" si="1"/>
        <v>#DIV/0!</v>
      </c>
      <c r="R73" s="111"/>
    </row>
    <row r="74" spans="1:18" ht="15">
      <c r="A74" s="124">
        <v>52</v>
      </c>
      <c r="B74" s="49" t="s">
        <v>84</v>
      </c>
      <c r="C74" s="55"/>
      <c r="D74" s="51"/>
      <c r="E74" s="38"/>
      <c r="F74" s="73"/>
      <c r="G74" s="38"/>
      <c r="H74" s="125"/>
      <c r="I74" s="112" t="e">
        <f t="shared" si="0"/>
        <v>#DIV/0!</v>
      </c>
      <c r="J74" s="114"/>
      <c r="K74" s="55"/>
      <c r="L74" s="51"/>
      <c r="M74" s="38"/>
      <c r="N74" s="73"/>
      <c r="O74" s="38"/>
      <c r="P74" s="125"/>
      <c r="Q74" s="112" t="e">
        <f t="shared" si="1"/>
        <v>#DIV/0!</v>
      </c>
      <c r="R74" s="114"/>
    </row>
    <row r="75" spans="1:231" s="4" customFormat="1" ht="14.25" customHeight="1">
      <c r="A75" s="53">
        <v>53</v>
      </c>
      <c r="B75" s="49" t="s">
        <v>85</v>
      </c>
      <c r="C75" s="55"/>
      <c r="D75" s="51"/>
      <c r="E75" s="126"/>
      <c r="F75" s="73"/>
      <c r="G75" s="126"/>
      <c r="H75" s="125"/>
      <c r="I75" s="112" t="e">
        <f t="shared" si="0"/>
        <v>#DIV/0!</v>
      </c>
      <c r="J75" s="114"/>
      <c r="K75" s="55"/>
      <c r="L75" s="51"/>
      <c r="M75" s="126"/>
      <c r="N75" s="73"/>
      <c r="O75" s="126"/>
      <c r="P75" s="125"/>
      <c r="Q75" s="112" t="e">
        <f t="shared" si="1"/>
        <v>#DIV/0!</v>
      </c>
      <c r="R75" s="114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</row>
    <row r="76" spans="1:231" s="5" customFormat="1" ht="15.75" customHeight="1">
      <c r="A76" s="124">
        <v>54</v>
      </c>
      <c r="B76" s="49" t="s">
        <v>86</v>
      </c>
      <c r="C76" s="55"/>
      <c r="D76" s="51"/>
      <c r="E76" s="126"/>
      <c r="F76" s="73"/>
      <c r="G76" s="126"/>
      <c r="H76" s="125"/>
      <c r="I76" s="112" t="e">
        <f t="shared" si="0"/>
        <v>#DIV/0!</v>
      </c>
      <c r="J76" s="114"/>
      <c r="K76" s="55"/>
      <c r="L76" s="51"/>
      <c r="M76" s="126"/>
      <c r="N76" s="73"/>
      <c r="O76" s="126"/>
      <c r="P76" s="125"/>
      <c r="Q76" s="112" t="e">
        <f t="shared" si="1"/>
        <v>#DIV/0!</v>
      </c>
      <c r="R76" s="114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</row>
    <row r="77" spans="1:231" s="4" customFormat="1" ht="15" customHeight="1">
      <c r="A77" s="53">
        <v>55</v>
      </c>
      <c r="B77" s="49" t="s">
        <v>87</v>
      </c>
      <c r="C77" s="55"/>
      <c r="D77" s="51"/>
      <c r="E77" s="68"/>
      <c r="F77" s="73"/>
      <c r="G77" s="73"/>
      <c r="H77" s="73"/>
      <c r="I77" s="112" t="e">
        <f t="shared" si="0"/>
        <v>#DIV/0!</v>
      </c>
      <c r="J77" s="114"/>
      <c r="K77" s="55"/>
      <c r="L77" s="51"/>
      <c r="M77" s="68"/>
      <c r="N77" s="73"/>
      <c r="O77" s="73"/>
      <c r="P77" s="73"/>
      <c r="Q77" s="112" t="e">
        <f t="shared" si="1"/>
        <v>#DIV/0!</v>
      </c>
      <c r="R77" s="114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</row>
    <row r="78" spans="1:231" s="4" customFormat="1" ht="15.75" customHeight="1">
      <c r="A78" s="124">
        <v>56</v>
      </c>
      <c r="B78" s="127" t="s">
        <v>88</v>
      </c>
      <c r="C78" s="128"/>
      <c r="D78" s="51"/>
      <c r="E78" s="126"/>
      <c r="F78" s="73"/>
      <c r="G78" s="126"/>
      <c r="H78" s="125"/>
      <c r="I78" s="112" t="e">
        <f t="shared" si="0"/>
        <v>#DIV/0!</v>
      </c>
      <c r="J78" s="114"/>
      <c r="K78" s="128"/>
      <c r="L78" s="51"/>
      <c r="M78" s="126"/>
      <c r="N78" s="73"/>
      <c r="O78" s="126"/>
      <c r="P78" s="125"/>
      <c r="Q78" s="112" t="e">
        <f>P78/N78*100</f>
        <v>#DIV/0!</v>
      </c>
      <c r="R78" s="11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</row>
    <row r="79" spans="1:231" s="4" customFormat="1" ht="15.75">
      <c r="A79" s="171" t="s">
        <v>89</v>
      </c>
      <c r="B79" s="172"/>
      <c r="C79" s="45"/>
      <c r="D79" s="46"/>
      <c r="E79" s="81">
        <f>SUM(E81:E87)</f>
        <v>0</v>
      </c>
      <c r="F79" s="81">
        <f>SUM(F81:F87)</f>
        <v>0</v>
      </c>
      <c r="G79" s="81">
        <f>SUM(G81:G87)</f>
        <v>0</v>
      </c>
      <c r="H79" s="81">
        <f>SUM(H81:H87)</f>
        <v>0</v>
      </c>
      <c r="I79" s="112" t="e">
        <f aca="true" t="shared" si="3" ref="I79:I106">H79/F79*100</f>
        <v>#DIV/0!</v>
      </c>
      <c r="J79" s="115"/>
      <c r="K79" s="45"/>
      <c r="L79" s="46"/>
      <c r="M79" s="81">
        <f>SUM(M81:M87)</f>
        <v>0</v>
      </c>
      <c r="N79" s="81">
        <f>SUM(N81:N87)</f>
        <v>0</v>
      </c>
      <c r="O79" s="81">
        <f>SUM(O81:O87)</f>
        <v>0</v>
      </c>
      <c r="P79" s="81">
        <f>SUM(P81:P87)</f>
        <v>0</v>
      </c>
      <c r="Q79" s="112" t="e">
        <f>P79/N79*100</f>
        <v>#DIV/0!</v>
      </c>
      <c r="R79" s="11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</row>
    <row r="80" spans="1:231" s="4" customFormat="1" ht="15" customHeight="1">
      <c r="A80" s="53">
        <v>57</v>
      </c>
      <c r="B80" s="49" t="s">
        <v>90</v>
      </c>
      <c r="C80" s="55"/>
      <c r="D80" s="51"/>
      <c r="E80" s="129">
        <f>SUM(E82:E89)</f>
        <v>0</v>
      </c>
      <c r="F80" s="129">
        <f>SUM(F82:F89)</f>
        <v>0</v>
      </c>
      <c r="G80" s="129">
        <f>SUM(G82:G89)</f>
        <v>0</v>
      </c>
      <c r="H80" s="129">
        <f>SUM(H82:H89)</f>
        <v>0</v>
      </c>
      <c r="I80" s="129" t="e">
        <f>SUM(I82:I89)</f>
        <v>#DIV/0!</v>
      </c>
      <c r="J80" s="166"/>
      <c r="K80" s="55"/>
      <c r="L80" s="51"/>
      <c r="M80" s="129">
        <f>SUM(M82:M89)</f>
        <v>0</v>
      </c>
      <c r="N80" s="129">
        <f>SUM(N82:N89)</f>
        <v>0</v>
      </c>
      <c r="O80" s="129">
        <f>SUM(O82:O89)</f>
        <v>0</v>
      </c>
      <c r="P80" s="129">
        <f>SUM(P82:P89)</f>
        <v>0</v>
      </c>
      <c r="Q80" s="129" t="e">
        <f>SUM(Q82:Q89)</f>
        <v>#DIV/0!</v>
      </c>
      <c r="R80" s="166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</row>
    <row r="81" spans="1:231" s="4" customFormat="1" ht="15" customHeight="1">
      <c r="A81" s="53">
        <v>58</v>
      </c>
      <c r="B81" s="49" t="s">
        <v>91</v>
      </c>
      <c r="C81" s="55"/>
      <c r="D81" s="51"/>
      <c r="E81" s="88"/>
      <c r="F81" s="88"/>
      <c r="G81" s="88"/>
      <c r="H81" s="88"/>
      <c r="I81" s="112" t="e">
        <f t="shared" si="3"/>
        <v>#DIV/0!</v>
      </c>
      <c r="J81" s="115"/>
      <c r="K81" s="55"/>
      <c r="L81" s="51"/>
      <c r="M81" s="88"/>
      <c r="N81" s="88"/>
      <c r="O81" s="88"/>
      <c r="P81" s="88"/>
      <c r="Q81" s="112" t="e">
        <f aca="true" t="shared" si="4" ref="Q81:Q106">P81/N81*100</f>
        <v>#DIV/0!</v>
      </c>
      <c r="R81" s="115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</row>
    <row r="82" spans="1:231" s="4" customFormat="1" ht="15.75" customHeight="1">
      <c r="A82" s="53">
        <v>59</v>
      </c>
      <c r="B82" s="49" t="s">
        <v>92</v>
      </c>
      <c r="C82" s="55"/>
      <c r="D82" s="51"/>
      <c r="E82" s="130"/>
      <c r="F82" s="52"/>
      <c r="G82" s="131"/>
      <c r="H82" s="131"/>
      <c r="I82" s="112" t="e">
        <f t="shared" si="3"/>
        <v>#DIV/0!</v>
      </c>
      <c r="J82" s="115"/>
      <c r="K82" s="55"/>
      <c r="L82" s="51"/>
      <c r="M82" s="130"/>
      <c r="N82" s="52"/>
      <c r="O82" s="131"/>
      <c r="P82" s="131"/>
      <c r="Q82" s="112" t="e">
        <f t="shared" si="4"/>
        <v>#DIV/0!</v>
      </c>
      <c r="R82" s="115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</row>
    <row r="83" spans="1:231" s="4" customFormat="1" ht="15.75">
      <c r="A83" s="171" t="s">
        <v>93</v>
      </c>
      <c r="B83" s="172"/>
      <c r="C83" s="79"/>
      <c r="D83" s="80"/>
      <c r="E83" s="121"/>
      <c r="F83" s="86"/>
      <c r="G83" s="132"/>
      <c r="H83" s="86"/>
      <c r="I83" s="112" t="e">
        <f t="shared" si="3"/>
        <v>#DIV/0!</v>
      </c>
      <c r="J83" s="115"/>
      <c r="K83" s="79"/>
      <c r="L83" s="80"/>
      <c r="M83" s="121"/>
      <c r="N83" s="86"/>
      <c r="O83" s="132"/>
      <c r="P83" s="86"/>
      <c r="Q83" s="112" t="e">
        <f t="shared" si="4"/>
        <v>#DIV/0!</v>
      </c>
      <c r="R83" s="115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</row>
    <row r="84" spans="1:231" s="4" customFormat="1" ht="14.25" customHeight="1">
      <c r="A84" s="133">
        <v>60</v>
      </c>
      <c r="B84" s="127" t="s">
        <v>94</v>
      </c>
      <c r="C84" s="134"/>
      <c r="D84" s="51"/>
      <c r="E84" s="135"/>
      <c r="F84" s="52"/>
      <c r="G84" s="52"/>
      <c r="H84" s="52"/>
      <c r="I84" s="112" t="e">
        <f t="shared" si="3"/>
        <v>#DIV/0!</v>
      </c>
      <c r="J84" s="115"/>
      <c r="K84" s="134"/>
      <c r="L84" s="51"/>
      <c r="M84" s="135"/>
      <c r="N84" s="52"/>
      <c r="O84" s="52"/>
      <c r="P84" s="52"/>
      <c r="Q84" s="112" t="e">
        <f t="shared" si="4"/>
        <v>#DIV/0!</v>
      </c>
      <c r="R84" s="115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</row>
    <row r="85" spans="1:18" s="3" customFormat="1" ht="15.75" customHeight="1">
      <c r="A85" s="133">
        <v>61</v>
      </c>
      <c r="B85" s="127" t="s">
        <v>95</v>
      </c>
      <c r="C85" s="134"/>
      <c r="D85" s="51"/>
      <c r="E85" s="119"/>
      <c r="F85" s="86"/>
      <c r="G85" s="119"/>
      <c r="H85" s="86"/>
      <c r="I85" s="112" t="e">
        <f t="shared" si="3"/>
        <v>#DIV/0!</v>
      </c>
      <c r="J85" s="115"/>
      <c r="K85" s="134"/>
      <c r="L85" s="51"/>
      <c r="M85" s="119"/>
      <c r="N85" s="86"/>
      <c r="O85" s="119"/>
      <c r="P85" s="86"/>
      <c r="Q85" s="112" t="e">
        <f t="shared" si="4"/>
        <v>#DIV/0!</v>
      </c>
      <c r="R85" s="115"/>
    </row>
    <row r="86" spans="1:18" ht="15" customHeight="1">
      <c r="A86" s="133">
        <v>62</v>
      </c>
      <c r="B86" s="127" t="s">
        <v>96</v>
      </c>
      <c r="C86" s="134"/>
      <c r="D86" s="51"/>
      <c r="E86" s="136"/>
      <c r="F86" s="52"/>
      <c r="G86" s="136"/>
      <c r="H86" s="137"/>
      <c r="I86" s="112" t="e">
        <f t="shared" si="3"/>
        <v>#DIV/0!</v>
      </c>
      <c r="J86" s="115"/>
      <c r="K86" s="134"/>
      <c r="L86" s="51"/>
      <c r="M86" s="136"/>
      <c r="N86" s="52"/>
      <c r="O86" s="136"/>
      <c r="P86" s="137"/>
      <c r="Q86" s="112" t="e">
        <f t="shared" si="4"/>
        <v>#DIV/0!</v>
      </c>
      <c r="R86" s="115"/>
    </row>
    <row r="87" spans="1:18" ht="18.75" customHeight="1">
      <c r="A87" s="133">
        <v>63</v>
      </c>
      <c r="B87" s="127" t="s">
        <v>97</v>
      </c>
      <c r="C87" s="134"/>
      <c r="D87" s="51"/>
      <c r="E87" s="121"/>
      <c r="F87" s="52"/>
      <c r="G87" s="120"/>
      <c r="H87" s="86"/>
      <c r="I87" s="112" t="e">
        <f t="shared" si="3"/>
        <v>#DIV/0!</v>
      </c>
      <c r="J87" s="115"/>
      <c r="K87" s="134"/>
      <c r="L87" s="51"/>
      <c r="M87" s="121"/>
      <c r="N87" s="52"/>
      <c r="O87" s="120"/>
      <c r="P87" s="86"/>
      <c r="Q87" s="112" t="e">
        <f t="shared" si="4"/>
        <v>#DIV/0!</v>
      </c>
      <c r="R87" s="115"/>
    </row>
    <row r="88" spans="1:18" s="3" customFormat="1" ht="15.75" customHeight="1">
      <c r="A88" s="147">
        <v>79</v>
      </c>
      <c r="B88" s="153" t="s">
        <v>98</v>
      </c>
      <c r="C88" s="79"/>
      <c r="D88" s="150"/>
      <c r="E88" s="151"/>
      <c r="F88" s="152"/>
      <c r="G88" s="151"/>
      <c r="H88" s="152"/>
      <c r="I88" s="112" t="e">
        <f t="shared" si="3"/>
        <v>#DIV/0!</v>
      </c>
      <c r="J88" s="140">
        <f>SUM(J90:J97)</f>
        <v>0</v>
      </c>
      <c r="K88" s="79"/>
      <c r="L88" s="150"/>
      <c r="M88" s="151"/>
      <c r="N88" s="152"/>
      <c r="O88" s="151"/>
      <c r="P88" s="152"/>
      <c r="Q88" s="112" t="e">
        <f t="shared" si="4"/>
        <v>#DIV/0!</v>
      </c>
      <c r="R88" s="140">
        <f>SUM(R90:R97)</f>
        <v>0</v>
      </c>
    </row>
    <row r="89" spans="1:18" ht="15">
      <c r="A89" s="171" t="s">
        <v>99</v>
      </c>
      <c r="B89" s="172"/>
      <c r="C89" s="138"/>
      <c r="D89" s="139"/>
      <c r="E89" s="140">
        <f aca="true" t="shared" si="5" ref="E89:J90">SUM(E91:E100)</f>
        <v>0</v>
      </c>
      <c r="F89" s="140">
        <f t="shared" si="5"/>
        <v>0</v>
      </c>
      <c r="G89" s="140">
        <f t="shared" si="5"/>
        <v>0</v>
      </c>
      <c r="H89" s="140">
        <f t="shared" si="5"/>
        <v>0</v>
      </c>
      <c r="I89" s="112" t="e">
        <f t="shared" si="3"/>
        <v>#DIV/0!</v>
      </c>
      <c r="J89" s="141">
        <f t="shared" si="5"/>
        <v>0</v>
      </c>
      <c r="K89" s="138"/>
      <c r="L89" s="139"/>
      <c r="M89" s="140">
        <f aca="true" t="shared" si="6" ref="M89:P90">SUM(M91:M100)</f>
        <v>0</v>
      </c>
      <c r="N89" s="140">
        <f t="shared" si="6"/>
        <v>0</v>
      </c>
      <c r="O89" s="140">
        <f t="shared" si="6"/>
        <v>0</v>
      </c>
      <c r="P89" s="140">
        <f t="shared" si="6"/>
        <v>0</v>
      </c>
      <c r="Q89" s="112" t="e">
        <f t="shared" si="4"/>
        <v>#DIV/0!</v>
      </c>
      <c r="R89" s="141">
        <f>SUM(R91:R100)</f>
        <v>0</v>
      </c>
    </row>
    <row r="90" spans="1:18" ht="15" customHeight="1">
      <c r="A90" s="53">
        <v>64</v>
      </c>
      <c r="B90" s="49" t="s">
        <v>100</v>
      </c>
      <c r="C90" s="55"/>
      <c r="D90" s="51"/>
      <c r="E90" s="141">
        <f t="shared" si="5"/>
        <v>0</v>
      </c>
      <c r="F90" s="141">
        <f t="shared" si="5"/>
        <v>0</v>
      </c>
      <c r="G90" s="141">
        <f t="shared" si="5"/>
        <v>0</v>
      </c>
      <c r="H90" s="141">
        <f t="shared" si="5"/>
        <v>0</v>
      </c>
      <c r="I90" s="112" t="e">
        <f t="shared" si="3"/>
        <v>#DIV/0!</v>
      </c>
      <c r="J90" s="141">
        <f t="shared" si="5"/>
        <v>0</v>
      </c>
      <c r="K90" s="55"/>
      <c r="L90" s="51"/>
      <c r="M90" s="141">
        <f t="shared" si="6"/>
        <v>0</v>
      </c>
      <c r="N90" s="141">
        <f t="shared" si="6"/>
        <v>0</v>
      </c>
      <c r="O90" s="141">
        <f t="shared" si="6"/>
        <v>0</v>
      </c>
      <c r="P90" s="141">
        <f t="shared" si="6"/>
        <v>0</v>
      </c>
      <c r="Q90" s="112" t="e">
        <f t="shared" si="4"/>
        <v>#DIV/0!</v>
      </c>
      <c r="R90" s="141">
        <f>SUM(R92:R101)</f>
        <v>0</v>
      </c>
    </row>
    <row r="91" spans="1:18" ht="15" customHeight="1">
      <c r="A91" s="53">
        <v>65</v>
      </c>
      <c r="B91" s="49" t="s">
        <v>101</v>
      </c>
      <c r="C91" s="55"/>
      <c r="D91" s="51"/>
      <c r="E91" s="142"/>
      <c r="F91" s="142"/>
      <c r="G91" s="142"/>
      <c r="H91" s="142"/>
      <c r="I91" s="112" t="e">
        <f t="shared" si="3"/>
        <v>#DIV/0!</v>
      </c>
      <c r="J91" s="113"/>
      <c r="K91" s="55"/>
      <c r="L91" s="51"/>
      <c r="M91" s="142"/>
      <c r="N91" s="142"/>
      <c r="O91" s="142"/>
      <c r="P91" s="142"/>
      <c r="Q91" s="112" t="e">
        <f t="shared" si="4"/>
        <v>#DIV/0!</v>
      </c>
      <c r="R91" s="113"/>
    </row>
    <row r="92" spans="1:18" ht="15" customHeight="1">
      <c r="A92" s="53">
        <v>66</v>
      </c>
      <c r="B92" s="49" t="s">
        <v>102</v>
      </c>
      <c r="C92" s="55"/>
      <c r="D92" s="51"/>
      <c r="E92" s="143"/>
      <c r="F92" s="86"/>
      <c r="G92" s="144"/>
      <c r="H92" s="86"/>
      <c r="I92" s="112" t="e">
        <f t="shared" si="3"/>
        <v>#DIV/0!</v>
      </c>
      <c r="J92" s="115"/>
      <c r="K92" s="55"/>
      <c r="L92" s="51"/>
      <c r="M92" s="143"/>
      <c r="N92" s="86"/>
      <c r="O92" s="144"/>
      <c r="P92" s="86"/>
      <c r="Q92" s="112" t="e">
        <f t="shared" si="4"/>
        <v>#DIV/0!</v>
      </c>
      <c r="R92" s="115"/>
    </row>
    <row r="93" spans="1:18" ht="15.75" customHeight="1">
      <c r="A93" s="53">
        <v>67</v>
      </c>
      <c r="B93" s="49" t="s">
        <v>103</v>
      </c>
      <c r="C93" s="55"/>
      <c r="D93" s="51"/>
      <c r="E93" s="119"/>
      <c r="F93" s="66"/>
      <c r="G93" s="119"/>
      <c r="H93" s="66"/>
      <c r="I93" s="112" t="e">
        <f t="shared" si="3"/>
        <v>#DIV/0!</v>
      </c>
      <c r="J93" s="115"/>
      <c r="K93" s="55"/>
      <c r="L93" s="51"/>
      <c r="M93" s="119"/>
      <c r="N93" s="66"/>
      <c r="O93" s="119"/>
      <c r="P93" s="66"/>
      <c r="Q93" s="112" t="e">
        <f t="shared" si="4"/>
        <v>#DIV/0!</v>
      </c>
      <c r="R93" s="115"/>
    </row>
    <row r="94" spans="1:18" ht="15">
      <c r="A94" s="171" t="s">
        <v>104</v>
      </c>
      <c r="B94" s="172"/>
      <c r="C94" s="45"/>
      <c r="D94" s="46"/>
      <c r="E94" s="140">
        <f>SUM(E96:E105)</f>
        <v>0</v>
      </c>
      <c r="F94" s="140">
        <f>SUM(F96:F105)</f>
        <v>0</v>
      </c>
      <c r="G94" s="140">
        <f>SUM(G96:G105)</f>
        <v>0</v>
      </c>
      <c r="H94" s="140">
        <f>SUM(H96:H105)</f>
        <v>0</v>
      </c>
      <c r="I94" s="112" t="e">
        <f t="shared" si="3"/>
        <v>#DIV/0!</v>
      </c>
      <c r="J94" s="141">
        <f>SUM(J96:J105)</f>
        <v>0</v>
      </c>
      <c r="K94" s="45"/>
      <c r="L94" s="46"/>
      <c r="M94" s="140">
        <f>SUM(M96:M105)</f>
        <v>0</v>
      </c>
      <c r="N94" s="140">
        <f>SUM(N96:N105)</f>
        <v>0</v>
      </c>
      <c r="O94" s="140">
        <f>SUM(O96:O105)</f>
        <v>0</v>
      </c>
      <c r="P94" s="140">
        <f>SUM(P96:P105)</f>
        <v>0</v>
      </c>
      <c r="Q94" s="112" t="e">
        <f t="shared" si="4"/>
        <v>#DIV/0!</v>
      </c>
      <c r="R94" s="141">
        <f>SUM(R96:R105)</f>
        <v>0</v>
      </c>
    </row>
    <row r="95" spans="1:18" ht="14.25" customHeight="1">
      <c r="A95" s="48"/>
      <c r="B95" s="49" t="s">
        <v>105</v>
      </c>
      <c r="C95" s="50"/>
      <c r="D95" s="51"/>
      <c r="E95" s="119"/>
      <c r="F95" s="95"/>
      <c r="G95" s="95"/>
      <c r="H95" s="95"/>
      <c r="I95" s="112" t="e">
        <f t="shared" si="3"/>
        <v>#DIV/0!</v>
      </c>
      <c r="J95" s="115"/>
      <c r="K95" s="50"/>
      <c r="L95" s="51"/>
      <c r="M95" s="119"/>
      <c r="N95" s="95"/>
      <c r="O95" s="95"/>
      <c r="P95" s="95"/>
      <c r="Q95" s="112" t="e">
        <f t="shared" si="4"/>
        <v>#DIV/0!</v>
      </c>
      <c r="R95" s="115"/>
    </row>
    <row r="96" spans="1:18" ht="15.75" customHeight="1">
      <c r="A96" s="53">
        <v>68</v>
      </c>
      <c r="B96" s="54" t="s">
        <v>106</v>
      </c>
      <c r="C96" s="55"/>
      <c r="D96" s="51"/>
      <c r="E96" s="135"/>
      <c r="F96" s="95"/>
      <c r="G96" s="95"/>
      <c r="H96" s="95"/>
      <c r="I96" s="112" t="e">
        <f t="shared" si="3"/>
        <v>#DIV/0!</v>
      </c>
      <c r="J96" s="115"/>
      <c r="K96" s="55"/>
      <c r="L96" s="51"/>
      <c r="M96" s="135"/>
      <c r="N96" s="95"/>
      <c r="O96" s="95"/>
      <c r="P96" s="95"/>
      <c r="Q96" s="112" t="e">
        <f t="shared" si="4"/>
        <v>#DIV/0!</v>
      </c>
      <c r="R96" s="115"/>
    </row>
    <row r="97" spans="1:18" ht="15" customHeight="1">
      <c r="A97" s="53">
        <v>69</v>
      </c>
      <c r="B97" s="49" t="s">
        <v>107</v>
      </c>
      <c r="C97" s="55"/>
      <c r="D97" s="51"/>
      <c r="E97" s="119"/>
      <c r="F97" s="95"/>
      <c r="G97" s="95"/>
      <c r="H97" s="95"/>
      <c r="I97" s="112" t="e">
        <f t="shared" si="3"/>
        <v>#DIV/0!</v>
      </c>
      <c r="J97" s="115"/>
      <c r="K97" s="55"/>
      <c r="L97" s="51"/>
      <c r="M97" s="119"/>
      <c r="N97" s="95"/>
      <c r="O97" s="95"/>
      <c r="P97" s="95"/>
      <c r="Q97" s="112" t="e">
        <f t="shared" si="4"/>
        <v>#DIV/0!</v>
      </c>
      <c r="R97" s="115"/>
    </row>
    <row r="98" spans="1:18" ht="15">
      <c r="A98" s="53">
        <v>70</v>
      </c>
      <c r="B98" s="49" t="s">
        <v>108</v>
      </c>
      <c r="C98" s="55"/>
      <c r="D98" s="51"/>
      <c r="E98" s="65"/>
      <c r="F98" s="95"/>
      <c r="G98" s="95"/>
      <c r="H98" s="95"/>
      <c r="I98" s="112" t="e">
        <f t="shared" si="3"/>
        <v>#DIV/0!</v>
      </c>
      <c r="J98" s="115"/>
      <c r="K98" s="55"/>
      <c r="L98" s="51"/>
      <c r="M98" s="65"/>
      <c r="N98" s="95"/>
      <c r="O98" s="95"/>
      <c r="P98" s="95"/>
      <c r="Q98" s="112" t="e">
        <f t="shared" si="4"/>
        <v>#DIV/0!</v>
      </c>
      <c r="R98" s="115"/>
    </row>
    <row r="99" spans="1:18" ht="12.75" customHeight="1">
      <c r="A99" s="53">
        <v>71</v>
      </c>
      <c r="B99" s="49" t="s">
        <v>109</v>
      </c>
      <c r="C99" s="55"/>
      <c r="D99" s="51"/>
      <c r="E99" s="119"/>
      <c r="F99" s="95"/>
      <c r="G99" s="95"/>
      <c r="H99" s="95"/>
      <c r="I99" s="112" t="e">
        <f t="shared" si="3"/>
        <v>#DIV/0!</v>
      </c>
      <c r="J99" s="115"/>
      <c r="K99" s="55"/>
      <c r="L99" s="51"/>
      <c r="M99" s="119"/>
      <c r="N99" s="95"/>
      <c r="O99" s="95"/>
      <c r="P99" s="95"/>
      <c r="Q99" s="112" t="e">
        <f t="shared" si="4"/>
        <v>#DIV/0!</v>
      </c>
      <c r="R99" s="115"/>
    </row>
    <row r="100" spans="1:231" s="6" customFormat="1" ht="15.75">
      <c r="A100" s="53">
        <v>72</v>
      </c>
      <c r="B100" s="49" t="s">
        <v>110</v>
      </c>
      <c r="C100" s="55"/>
      <c r="D100" s="51"/>
      <c r="E100" s="65"/>
      <c r="F100" s="95"/>
      <c r="G100" s="95"/>
      <c r="H100" s="95"/>
      <c r="I100" s="112" t="e">
        <f t="shared" si="3"/>
        <v>#DIV/0!</v>
      </c>
      <c r="J100" s="115"/>
      <c r="K100" s="55"/>
      <c r="L100" s="51"/>
      <c r="M100" s="65"/>
      <c r="N100" s="95"/>
      <c r="O100" s="95"/>
      <c r="P100" s="95"/>
      <c r="Q100" s="112" t="e">
        <f t="shared" si="4"/>
        <v>#DIV/0!</v>
      </c>
      <c r="R100" s="115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7"/>
      <c r="EF100" s="167"/>
      <c r="EG100" s="16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167"/>
      <c r="EY100" s="167"/>
      <c r="EZ100" s="16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167"/>
      <c r="FR100" s="167"/>
      <c r="FS100" s="167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167"/>
      <c r="GK100" s="167"/>
      <c r="GL100" s="167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167"/>
      <c r="HD100" s="167"/>
      <c r="HE100" s="167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167"/>
      <c r="HW100" s="167"/>
    </row>
    <row r="101" spans="1:18" ht="14.25" customHeight="1">
      <c r="A101" s="53">
        <v>73</v>
      </c>
      <c r="B101" s="49" t="s">
        <v>111</v>
      </c>
      <c r="C101" s="55"/>
      <c r="D101" s="51"/>
      <c r="E101" s="119"/>
      <c r="F101" s="144"/>
      <c r="G101" s="144"/>
      <c r="H101" s="144"/>
      <c r="I101" s="112" t="e">
        <f t="shared" si="3"/>
        <v>#DIV/0!</v>
      </c>
      <c r="J101" s="115"/>
      <c r="K101" s="55"/>
      <c r="L101" s="51"/>
      <c r="M101" s="119"/>
      <c r="N101" s="144"/>
      <c r="O101" s="144"/>
      <c r="P101" s="144"/>
      <c r="Q101" s="112" t="e">
        <f t="shared" si="4"/>
        <v>#DIV/0!</v>
      </c>
      <c r="R101" s="115"/>
    </row>
    <row r="102" spans="1:18" ht="14.25" customHeight="1">
      <c r="A102" s="53">
        <v>74</v>
      </c>
      <c r="B102" s="49" t="s">
        <v>112</v>
      </c>
      <c r="C102" s="55"/>
      <c r="D102" s="51"/>
      <c r="E102" s="145">
        <f>SUM(E103:E105)</f>
        <v>0</v>
      </c>
      <c r="F102" s="145">
        <f>SUM(F103:F105)</f>
        <v>0</v>
      </c>
      <c r="G102" s="145">
        <f>SUM(G103:G105)</f>
        <v>0</v>
      </c>
      <c r="H102" s="145">
        <f>SUM(H103:H105)</f>
        <v>0</v>
      </c>
      <c r="I102" s="112" t="e">
        <f t="shared" si="3"/>
        <v>#DIV/0!</v>
      </c>
      <c r="J102" s="114"/>
      <c r="K102" s="55"/>
      <c r="L102" s="51"/>
      <c r="M102" s="145">
        <f>SUM(M103:M105)</f>
        <v>0</v>
      </c>
      <c r="N102" s="145">
        <f>SUM(N103:N105)</f>
        <v>0</v>
      </c>
      <c r="O102" s="145">
        <f>SUM(O103:O105)</f>
        <v>0</v>
      </c>
      <c r="P102" s="145">
        <f>SUM(P103:P105)</f>
        <v>0</v>
      </c>
      <c r="Q102" s="112" t="e">
        <f t="shared" si="4"/>
        <v>#DIV/0!</v>
      </c>
      <c r="R102" s="114"/>
    </row>
    <row r="103" spans="1:18" ht="14.25" customHeight="1">
      <c r="A103" s="53">
        <v>75</v>
      </c>
      <c r="B103" s="49" t="s">
        <v>113</v>
      </c>
      <c r="C103" s="55"/>
      <c r="D103" s="51"/>
      <c r="E103" s="68"/>
      <c r="F103" s="146"/>
      <c r="G103" s="146"/>
      <c r="H103" s="146"/>
      <c r="I103" s="112" t="e">
        <f t="shared" si="3"/>
        <v>#DIV/0!</v>
      </c>
      <c r="J103" s="114"/>
      <c r="K103" s="55"/>
      <c r="L103" s="51"/>
      <c r="M103" s="68"/>
      <c r="N103" s="146"/>
      <c r="O103" s="146"/>
      <c r="P103" s="146"/>
      <c r="Q103" s="112" t="e">
        <f t="shared" si="4"/>
        <v>#DIV/0!</v>
      </c>
      <c r="R103" s="114"/>
    </row>
    <row r="104" spans="1:18" ht="15">
      <c r="A104" s="53">
        <v>76</v>
      </c>
      <c r="B104" s="49" t="s">
        <v>114</v>
      </c>
      <c r="C104" s="55"/>
      <c r="D104" s="51"/>
      <c r="E104" s="68"/>
      <c r="F104" s="146"/>
      <c r="G104" s="146"/>
      <c r="H104" s="146"/>
      <c r="I104" s="112" t="e">
        <f t="shared" si="3"/>
        <v>#DIV/0!</v>
      </c>
      <c r="J104" s="114"/>
      <c r="K104" s="55"/>
      <c r="L104" s="51"/>
      <c r="M104" s="68"/>
      <c r="N104" s="146"/>
      <c r="O104" s="146"/>
      <c r="P104" s="146"/>
      <c r="Q104" s="112" t="e">
        <f t="shared" si="4"/>
        <v>#DIV/0!</v>
      </c>
      <c r="R104" s="114"/>
    </row>
    <row r="105" spans="1:18" ht="15">
      <c r="A105" s="53">
        <v>77</v>
      </c>
      <c r="B105" s="49" t="s">
        <v>115</v>
      </c>
      <c r="C105" s="55"/>
      <c r="D105" s="51"/>
      <c r="E105" s="68"/>
      <c r="F105" s="146"/>
      <c r="G105" s="146"/>
      <c r="H105" s="146"/>
      <c r="I105" s="112" t="e">
        <f t="shared" si="3"/>
        <v>#DIV/0!</v>
      </c>
      <c r="J105" s="114"/>
      <c r="K105" s="55"/>
      <c r="L105" s="51"/>
      <c r="M105" s="68"/>
      <c r="N105" s="146"/>
      <c r="O105" s="146"/>
      <c r="P105" s="146"/>
      <c r="Q105" s="112" t="e">
        <f t="shared" si="4"/>
        <v>#DIV/0!</v>
      </c>
      <c r="R105" s="114"/>
    </row>
    <row r="106" spans="1:18" ht="15">
      <c r="A106" s="155">
        <v>81</v>
      </c>
      <c r="B106" s="148" t="s">
        <v>116</v>
      </c>
      <c r="C106" s="149"/>
      <c r="D106" s="150"/>
      <c r="E106" s="156"/>
      <c r="F106" s="157"/>
      <c r="G106" s="157"/>
      <c r="H106" s="157"/>
      <c r="I106" s="112" t="e">
        <f t="shared" si="3"/>
        <v>#DIV/0!</v>
      </c>
      <c r="J106" s="140">
        <f>SUM(J107:J115)</f>
        <v>0</v>
      </c>
      <c r="K106" s="149"/>
      <c r="L106" s="150"/>
      <c r="M106" s="156"/>
      <c r="N106" s="157"/>
      <c r="O106" s="157"/>
      <c r="P106" s="157"/>
      <c r="Q106" s="112" t="e">
        <f t="shared" si="4"/>
        <v>#DIV/0!</v>
      </c>
      <c r="R106" s="140">
        <f>SUM(R107:R115)</f>
        <v>0</v>
      </c>
    </row>
    <row r="107" spans="2:9" ht="15.75">
      <c r="B107" s="158"/>
      <c r="C107" s="159"/>
      <c r="D107" s="158"/>
      <c r="E107" s="158"/>
      <c r="F107" s="160"/>
      <c r="G107" s="160"/>
      <c r="H107" s="161"/>
      <c r="I107" s="168"/>
    </row>
    <row r="108" spans="2:9" ht="15.75">
      <c r="B108" s="158"/>
      <c r="C108" s="159"/>
      <c r="D108" s="158"/>
      <c r="E108" s="158"/>
      <c r="F108" s="160"/>
      <c r="G108" s="160"/>
      <c r="H108" s="161"/>
      <c r="I108" s="168"/>
    </row>
    <row r="109" spans="2:9" ht="15.75">
      <c r="B109" s="158"/>
      <c r="C109" s="158"/>
      <c r="D109" s="162"/>
      <c r="E109" s="158"/>
      <c r="F109" s="160"/>
      <c r="G109" s="160"/>
      <c r="H109" s="161"/>
      <c r="I109" s="168"/>
    </row>
    <row r="110" spans="2:9" ht="15.75">
      <c r="B110" s="158"/>
      <c r="C110" s="158"/>
      <c r="D110" s="158"/>
      <c r="E110" s="158"/>
      <c r="F110" s="160"/>
      <c r="G110" s="160"/>
      <c r="H110" s="161"/>
      <c r="I110" s="168"/>
    </row>
    <row r="111" spans="2:9" ht="15.75">
      <c r="B111" s="158"/>
      <c r="C111" s="158"/>
      <c r="D111" s="158"/>
      <c r="E111" s="158"/>
      <c r="F111" s="160"/>
      <c r="G111" s="160"/>
      <c r="H111" s="161"/>
      <c r="I111" s="168"/>
    </row>
    <row r="112" spans="2:9" ht="15.75">
      <c r="B112" s="158"/>
      <c r="C112" s="158"/>
      <c r="D112" s="158"/>
      <c r="E112" s="158"/>
      <c r="F112" s="160"/>
      <c r="G112" s="160"/>
      <c r="H112" s="161"/>
      <c r="I112" s="168"/>
    </row>
    <row r="113" spans="2:9" ht="15.75">
      <c r="B113" s="158"/>
      <c r="C113" s="158"/>
      <c r="D113" s="158"/>
      <c r="E113" s="158"/>
      <c r="F113" s="160"/>
      <c r="G113" s="160"/>
      <c r="H113" s="161"/>
      <c r="I113" s="168"/>
    </row>
    <row r="114" spans="2:9" ht="15.75">
      <c r="B114" s="158"/>
      <c r="C114" s="158"/>
      <c r="D114" s="158"/>
      <c r="E114" s="158"/>
      <c r="F114" s="160"/>
      <c r="G114" s="160"/>
      <c r="H114" s="161"/>
      <c r="I114" s="168"/>
    </row>
    <row r="115" spans="2:9" ht="15.75">
      <c r="B115" s="158"/>
      <c r="C115" s="158"/>
      <c r="D115" s="158"/>
      <c r="E115" s="158"/>
      <c r="F115" s="160"/>
      <c r="G115" s="160"/>
      <c r="H115" s="161"/>
      <c r="I115" s="168"/>
    </row>
    <row r="116" spans="2:9" ht="15.75">
      <c r="B116" s="158"/>
      <c r="C116" s="158"/>
      <c r="D116" s="158"/>
      <c r="E116" s="158"/>
      <c r="F116" s="160"/>
      <c r="G116" s="160"/>
      <c r="H116" s="161"/>
      <c r="I116" s="168"/>
    </row>
    <row r="117" spans="2:9" ht="15.75">
      <c r="B117" s="158"/>
      <c r="C117" s="158"/>
      <c r="D117" s="158"/>
      <c r="E117" s="158"/>
      <c r="F117" s="160"/>
      <c r="G117" s="160"/>
      <c r="H117" s="161"/>
      <c r="I117" s="168"/>
    </row>
    <row r="118" spans="2:9" ht="15.75">
      <c r="B118" s="158"/>
      <c r="C118" s="158"/>
      <c r="D118" s="158"/>
      <c r="E118" s="158"/>
      <c r="F118" s="160"/>
      <c r="G118" s="160"/>
      <c r="H118" s="161"/>
      <c r="I118" s="168"/>
    </row>
    <row r="119" spans="2:9" ht="15.75">
      <c r="B119" s="158"/>
      <c r="C119" s="158"/>
      <c r="D119" s="158"/>
      <c r="E119" s="158"/>
      <c r="F119" s="160"/>
      <c r="G119" s="160"/>
      <c r="H119" s="161"/>
      <c r="I119" s="168"/>
    </row>
    <row r="120" spans="2:9" ht="15.75">
      <c r="B120" s="158"/>
      <c r="C120" s="158"/>
      <c r="D120" s="158"/>
      <c r="E120" s="158"/>
      <c r="F120" s="160"/>
      <c r="G120" s="160"/>
      <c r="H120" s="161"/>
      <c r="I120" s="168"/>
    </row>
    <row r="121" spans="2:9" ht="15.75">
      <c r="B121" s="158"/>
      <c r="C121" s="158"/>
      <c r="D121" s="158"/>
      <c r="E121" s="158"/>
      <c r="F121" s="160"/>
      <c r="G121" s="160"/>
      <c r="H121" s="161"/>
      <c r="I121" s="168"/>
    </row>
    <row r="122" spans="2:9" ht="15.75">
      <c r="B122" s="158"/>
      <c r="C122" s="158"/>
      <c r="D122" s="158"/>
      <c r="E122" s="158"/>
      <c r="F122" s="160"/>
      <c r="G122" s="160"/>
      <c r="H122" s="161"/>
      <c r="I122" s="168"/>
    </row>
    <row r="123" spans="2:9" ht="15.75">
      <c r="B123" s="158"/>
      <c r="C123" s="158"/>
      <c r="D123" s="158"/>
      <c r="E123" s="158"/>
      <c r="F123" s="160"/>
      <c r="G123" s="160"/>
      <c r="H123" s="161"/>
      <c r="I123" s="168"/>
    </row>
    <row r="124" spans="2:9" ht="15.75">
      <c r="B124" s="158"/>
      <c r="C124" s="158"/>
      <c r="D124" s="158"/>
      <c r="E124" s="158"/>
      <c r="F124" s="160"/>
      <c r="G124" s="160"/>
      <c r="H124" s="161"/>
      <c r="I124" s="168"/>
    </row>
    <row r="125" spans="2:9" ht="15.75">
      <c r="B125" s="158"/>
      <c r="C125" s="158"/>
      <c r="D125" s="158"/>
      <c r="E125" s="158"/>
      <c r="F125" s="160"/>
      <c r="G125" s="160"/>
      <c r="H125" s="161"/>
      <c r="I125" s="168"/>
    </row>
    <row r="126" spans="2:9" ht="15.75">
      <c r="B126" s="158"/>
      <c r="C126" s="158"/>
      <c r="D126" s="158"/>
      <c r="E126" s="158"/>
      <c r="F126" s="160"/>
      <c r="G126" s="160"/>
      <c r="H126" s="161"/>
      <c r="I126" s="168"/>
    </row>
    <row r="127" spans="2:9" ht="15.75">
      <c r="B127" s="158"/>
      <c r="C127" s="158"/>
      <c r="D127" s="158"/>
      <c r="E127" s="158"/>
      <c r="F127" s="160"/>
      <c r="G127" s="160"/>
      <c r="H127" s="161"/>
      <c r="I127" s="168"/>
    </row>
    <row r="128" spans="2:9" ht="15.75">
      <c r="B128" s="158"/>
      <c r="C128" s="158"/>
      <c r="D128" s="158"/>
      <c r="E128" s="158"/>
      <c r="F128" s="160"/>
      <c r="G128" s="160"/>
      <c r="H128" s="161"/>
      <c r="I128" s="168"/>
    </row>
    <row r="129" spans="2:9" ht="15.75">
      <c r="B129" s="158"/>
      <c r="C129" s="158"/>
      <c r="D129" s="158"/>
      <c r="E129" s="158"/>
      <c r="F129" s="160"/>
      <c r="G129" s="160"/>
      <c r="H129" s="161"/>
      <c r="I129" s="168"/>
    </row>
    <row r="130" spans="2:9" ht="15.75">
      <c r="B130" s="158"/>
      <c r="C130" s="158"/>
      <c r="D130" s="158"/>
      <c r="E130" s="158"/>
      <c r="F130" s="160"/>
      <c r="G130" s="160"/>
      <c r="H130" s="161"/>
      <c r="I130" s="168"/>
    </row>
    <row r="131" spans="2:9" ht="15.75">
      <c r="B131" s="158"/>
      <c r="C131" s="158"/>
      <c r="D131" s="158"/>
      <c r="E131" s="158"/>
      <c r="F131" s="160"/>
      <c r="G131" s="160"/>
      <c r="H131" s="161"/>
      <c r="I131" s="168"/>
    </row>
    <row r="132" spans="2:9" ht="15.75">
      <c r="B132" s="158"/>
      <c r="C132" s="158"/>
      <c r="D132" s="158"/>
      <c r="E132" s="158"/>
      <c r="F132" s="160"/>
      <c r="G132" s="160"/>
      <c r="H132" s="161"/>
      <c r="I132" s="168"/>
    </row>
    <row r="133" spans="2:9" ht="15.75">
      <c r="B133" s="158"/>
      <c r="C133" s="158"/>
      <c r="D133" s="158"/>
      <c r="E133" s="158"/>
      <c r="F133" s="160"/>
      <c r="G133" s="160"/>
      <c r="H133" s="161"/>
      <c r="I133" s="168"/>
    </row>
    <row r="134" spans="2:9" ht="15.75">
      <c r="B134" s="158"/>
      <c r="C134" s="158"/>
      <c r="D134" s="158"/>
      <c r="E134" s="158"/>
      <c r="F134" s="160"/>
      <c r="G134" s="160"/>
      <c r="H134" s="161"/>
      <c r="I134" s="168"/>
    </row>
    <row r="135" spans="2:9" ht="15.75">
      <c r="B135" s="158"/>
      <c r="C135" s="158"/>
      <c r="D135" s="158"/>
      <c r="E135" s="158"/>
      <c r="F135" s="160"/>
      <c r="G135" s="160"/>
      <c r="H135" s="161"/>
      <c r="I135" s="168"/>
    </row>
    <row r="136" spans="2:9" ht="15.75">
      <c r="B136" s="158"/>
      <c r="C136" s="158"/>
      <c r="D136" s="158"/>
      <c r="E136" s="158"/>
      <c r="F136" s="160"/>
      <c r="G136" s="160"/>
      <c r="H136" s="161"/>
      <c r="I136" s="168"/>
    </row>
    <row r="137" spans="2:9" ht="15.75">
      <c r="B137" s="158"/>
      <c r="C137" s="158"/>
      <c r="D137" s="158"/>
      <c r="E137" s="158"/>
      <c r="F137" s="160"/>
      <c r="G137" s="160"/>
      <c r="H137" s="161"/>
      <c r="I137" s="168"/>
    </row>
    <row r="138" spans="2:9" ht="15.75">
      <c r="B138" s="158"/>
      <c r="C138" s="158"/>
      <c r="D138" s="158"/>
      <c r="E138" s="158"/>
      <c r="F138" s="160"/>
      <c r="G138" s="160"/>
      <c r="H138" s="161"/>
      <c r="I138" s="168"/>
    </row>
    <row r="139" spans="2:9" ht="15.75">
      <c r="B139" s="158"/>
      <c r="C139" s="158"/>
      <c r="D139" s="158"/>
      <c r="E139" s="158"/>
      <c r="F139" s="160"/>
      <c r="G139" s="160"/>
      <c r="H139" s="161"/>
      <c r="I139" s="168"/>
    </row>
    <row r="140" spans="2:9" ht="15.75">
      <c r="B140" s="158"/>
      <c r="C140" s="158"/>
      <c r="D140" s="158"/>
      <c r="E140" s="158"/>
      <c r="F140" s="160"/>
      <c r="G140" s="160"/>
      <c r="H140" s="161"/>
      <c r="I140" s="168"/>
    </row>
    <row r="141" spans="2:9" ht="15.75">
      <c r="B141" s="158"/>
      <c r="C141" s="158"/>
      <c r="D141" s="158"/>
      <c r="E141" s="158"/>
      <c r="F141" s="160"/>
      <c r="G141" s="160"/>
      <c r="H141" s="161"/>
      <c r="I141" s="168"/>
    </row>
    <row r="142" spans="2:9" ht="15.75">
      <c r="B142" s="158"/>
      <c r="C142" s="158"/>
      <c r="D142" s="158"/>
      <c r="E142" s="158"/>
      <c r="F142" s="160"/>
      <c r="G142" s="160"/>
      <c r="H142" s="161"/>
      <c r="I142" s="168"/>
    </row>
    <row r="143" spans="2:9" ht="15.75">
      <c r="B143" s="158"/>
      <c r="C143" s="158"/>
      <c r="D143" s="158"/>
      <c r="E143" s="158"/>
      <c r="F143" s="160"/>
      <c r="G143" s="160"/>
      <c r="H143" s="161"/>
      <c r="I143" s="168"/>
    </row>
    <row r="144" spans="2:9" ht="15.75">
      <c r="B144" s="158"/>
      <c r="C144" s="158"/>
      <c r="D144" s="158"/>
      <c r="E144" s="158"/>
      <c r="F144" s="160"/>
      <c r="G144" s="160"/>
      <c r="H144" s="161"/>
      <c r="I144" s="168"/>
    </row>
    <row r="145" spans="2:9" ht="15.75">
      <c r="B145" s="158"/>
      <c r="C145" s="158"/>
      <c r="D145" s="158"/>
      <c r="E145" s="158"/>
      <c r="F145" s="160"/>
      <c r="G145" s="160"/>
      <c r="H145" s="161"/>
      <c r="I145" s="168"/>
    </row>
    <row r="146" spans="2:9" ht="15.75">
      <c r="B146" s="158"/>
      <c r="C146" s="158"/>
      <c r="D146" s="158"/>
      <c r="E146" s="158"/>
      <c r="F146" s="160"/>
      <c r="G146" s="160"/>
      <c r="H146" s="161"/>
      <c r="I146" s="168"/>
    </row>
    <row r="147" spans="2:9" ht="15.75">
      <c r="B147" s="158"/>
      <c r="C147" s="158"/>
      <c r="D147" s="158"/>
      <c r="E147" s="158"/>
      <c r="F147" s="160"/>
      <c r="G147" s="160"/>
      <c r="H147" s="161"/>
      <c r="I147" s="168"/>
    </row>
    <row r="148" spans="3:9" ht="15.75">
      <c r="C148" s="158"/>
      <c r="D148" s="158"/>
      <c r="E148" s="158"/>
      <c r="F148" s="160"/>
      <c r="G148" s="160"/>
      <c r="H148" s="161"/>
      <c r="I148" s="168"/>
    </row>
    <row r="149" spans="3:9" ht="15.75">
      <c r="C149" s="158"/>
      <c r="D149" s="158"/>
      <c r="E149" s="158"/>
      <c r="F149" s="160"/>
      <c r="G149" s="160"/>
      <c r="H149" s="161"/>
      <c r="I149" s="168"/>
    </row>
    <row r="150" spans="3:5" ht="15.75">
      <c r="C150" s="158"/>
      <c r="D150" s="158"/>
      <c r="E150" s="158"/>
    </row>
  </sheetData>
  <sheetProtection/>
  <mergeCells count="44">
    <mergeCell ref="A2:R2"/>
    <mergeCell ref="A3:R3"/>
    <mergeCell ref="I4:R4"/>
    <mergeCell ref="E5:I5"/>
    <mergeCell ref="M5:Q5"/>
    <mergeCell ref="E6:F6"/>
    <mergeCell ref="G6:I6"/>
    <mergeCell ref="M6:N6"/>
    <mergeCell ref="O6:Q6"/>
    <mergeCell ref="A9:B9"/>
    <mergeCell ref="A10:B10"/>
    <mergeCell ref="A11:B11"/>
    <mergeCell ref="A26:B26"/>
    <mergeCell ref="A37:B37"/>
    <mergeCell ref="A45:B45"/>
    <mergeCell ref="A53:B53"/>
    <mergeCell ref="A58:B58"/>
    <mergeCell ref="A62:B62"/>
    <mergeCell ref="A68:B68"/>
    <mergeCell ref="A71:B71"/>
    <mergeCell ref="A79:B79"/>
    <mergeCell ref="A83:B83"/>
    <mergeCell ref="A89:B89"/>
    <mergeCell ref="A94:B94"/>
    <mergeCell ref="A5:A8"/>
    <mergeCell ref="B5:B8"/>
    <mergeCell ref="C7:C8"/>
    <mergeCell ref="D7:D8"/>
    <mergeCell ref="E7:E8"/>
    <mergeCell ref="F7:F8"/>
    <mergeCell ref="G7:G8"/>
    <mergeCell ref="H7:H8"/>
    <mergeCell ref="I7:I8"/>
    <mergeCell ref="J5:J8"/>
    <mergeCell ref="K7:K8"/>
    <mergeCell ref="L7:L8"/>
    <mergeCell ref="M7:M8"/>
    <mergeCell ref="N7:N8"/>
    <mergeCell ref="O7:O8"/>
    <mergeCell ref="P7:P8"/>
    <mergeCell ref="Q7:Q8"/>
    <mergeCell ref="R5:R8"/>
    <mergeCell ref="C5:D6"/>
    <mergeCell ref="K5:L6"/>
  </mergeCells>
  <printOptions horizontalCentered="1"/>
  <pageMargins left="0.35433070866141736" right="0.35433070866141736" top="0.3937007874015748" bottom="0.5905511811023623" header="0.31496062992125984" footer="0.11811023622047245"/>
  <pageSetup horizontalDpi="1200" verticalDpi="1200" orientation="landscape" paperSize="9" scale="85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W150"/>
  <sheetViews>
    <sheetView showZeros="0" workbookViewId="0" topLeftCell="A1">
      <pane xSplit="2" ySplit="9" topLeftCell="C10" activePane="bottomRight" state="frozen"/>
      <selection pane="bottomRight" activeCell="A2" sqref="A2:I2"/>
    </sheetView>
  </sheetViews>
  <sheetFormatPr defaultColWidth="9.00390625" defaultRowHeight="14.25"/>
  <cols>
    <col min="1" max="1" width="4.25390625" style="7" customWidth="1"/>
    <col min="2" max="2" width="19.50390625" style="8" customWidth="1"/>
    <col min="3" max="3" width="13.375" style="8" customWidth="1"/>
    <col min="4" max="4" width="8.875" style="8" customWidth="1"/>
    <col min="5" max="5" width="11.375" style="8" customWidth="1"/>
    <col min="6" max="6" width="10.125" style="9" customWidth="1"/>
    <col min="7" max="7" width="9.625" style="9" customWidth="1"/>
    <col min="8" max="8" width="8.875" style="9" customWidth="1"/>
    <col min="9" max="9" width="10.125" style="10" customWidth="1"/>
    <col min="10" max="10" width="7.25390625" style="11" customWidth="1"/>
    <col min="11" max="231" width="9.00390625" style="8" customWidth="1"/>
    <col min="232" max="16384" width="9.00390625" style="7" customWidth="1"/>
  </cols>
  <sheetData>
    <row r="1" ht="14.25">
      <c r="A1" t="s">
        <v>117</v>
      </c>
    </row>
    <row r="2" spans="1:10" ht="36.75" customHeight="1">
      <c r="A2" s="12" t="s">
        <v>118</v>
      </c>
      <c r="B2" s="12"/>
      <c r="C2" s="12"/>
      <c r="D2" s="12"/>
      <c r="E2" s="12"/>
      <c r="F2" s="12"/>
      <c r="G2" s="12"/>
      <c r="H2" s="12"/>
      <c r="I2" s="12"/>
      <c r="J2" s="101"/>
    </row>
    <row r="3" spans="1:10" ht="21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4" t="s">
        <v>3</v>
      </c>
      <c r="C4" s="15"/>
      <c r="D4" s="15"/>
      <c r="E4" s="16"/>
      <c r="F4" s="15"/>
      <c r="G4" s="17"/>
      <c r="H4" s="17"/>
      <c r="J4" s="102" t="s">
        <v>4</v>
      </c>
    </row>
    <row r="5" spans="1:10" ht="17.25" customHeight="1">
      <c r="A5" s="18" t="s">
        <v>5</v>
      </c>
      <c r="B5" s="19" t="s">
        <v>6</v>
      </c>
      <c r="C5" s="20" t="s">
        <v>119</v>
      </c>
      <c r="D5" s="21"/>
      <c r="E5" s="22" t="s">
        <v>120</v>
      </c>
      <c r="F5" s="23"/>
      <c r="G5" s="23"/>
      <c r="H5" s="23"/>
      <c r="I5" s="103"/>
      <c r="J5" s="104" t="s">
        <v>9</v>
      </c>
    </row>
    <row r="6" spans="1:10" s="1" customFormat="1" ht="17.25" customHeight="1">
      <c r="A6" s="24"/>
      <c r="B6" s="25"/>
      <c r="C6" s="26"/>
      <c r="D6" s="27"/>
      <c r="E6" s="22" t="s">
        <v>12</v>
      </c>
      <c r="F6" s="23"/>
      <c r="G6" s="28" t="s">
        <v>13</v>
      </c>
      <c r="H6" s="29"/>
      <c r="I6" s="105"/>
      <c r="J6" s="106"/>
    </row>
    <row r="7" spans="1:10" s="1" customFormat="1" ht="15" customHeight="1">
      <c r="A7" s="24"/>
      <c r="B7" s="25"/>
      <c r="C7" s="30" t="s">
        <v>14</v>
      </c>
      <c r="D7" s="30" t="s">
        <v>15</v>
      </c>
      <c r="E7" s="30" t="s">
        <v>16</v>
      </c>
      <c r="F7" s="31" t="s">
        <v>17</v>
      </c>
      <c r="G7" s="30" t="s">
        <v>16</v>
      </c>
      <c r="H7" s="31" t="s">
        <v>17</v>
      </c>
      <c r="I7" s="107" t="s">
        <v>18</v>
      </c>
      <c r="J7" s="106"/>
    </row>
    <row r="8" spans="1:10" s="1" customFormat="1" ht="24.75" customHeight="1">
      <c r="A8" s="24"/>
      <c r="B8" s="25"/>
      <c r="C8" s="32"/>
      <c r="D8" s="32"/>
      <c r="E8" s="33"/>
      <c r="F8" s="34"/>
      <c r="G8" s="33"/>
      <c r="H8" s="34"/>
      <c r="I8" s="108"/>
      <c r="J8" s="106"/>
    </row>
    <row r="9" spans="1:10" s="2" customFormat="1" ht="19.5" customHeight="1">
      <c r="A9" s="35" t="s">
        <v>19</v>
      </c>
      <c r="B9" s="36"/>
      <c r="C9" s="37">
        <v>1</v>
      </c>
      <c r="D9" s="38">
        <v>2</v>
      </c>
      <c r="E9" s="37">
        <v>3</v>
      </c>
      <c r="F9" s="39">
        <v>4</v>
      </c>
      <c r="G9" s="39">
        <v>5</v>
      </c>
      <c r="H9" s="39">
        <v>6</v>
      </c>
      <c r="I9" s="109">
        <v>7</v>
      </c>
      <c r="J9" s="110">
        <v>9</v>
      </c>
    </row>
    <row r="10" spans="1:10" ht="14.25" customHeight="1">
      <c r="A10" s="40" t="s">
        <v>20</v>
      </c>
      <c r="B10" s="40"/>
      <c r="C10" s="41">
        <f>C11+C26+C51+C56+C60+C81+C77+C44+C66+C37+C69+C91+C86+C103+C104+C105+C106</f>
        <v>0</v>
      </c>
      <c r="D10" s="42"/>
      <c r="E10" s="43"/>
      <c r="F10" s="43"/>
      <c r="G10" s="43"/>
      <c r="H10" s="43"/>
      <c r="I10" s="43" t="e">
        <f>I11+I26+I37+I42+I46+I52+I57+I61+I68+I71+I78+I87+I99+I104+I105+I106+#REF!</f>
        <v>#DIV/0!</v>
      </c>
      <c r="J10" s="111"/>
    </row>
    <row r="11" spans="1:10" ht="15.75" customHeight="1">
      <c r="A11" s="44" t="s">
        <v>21</v>
      </c>
      <c r="B11" s="44"/>
      <c r="C11" s="45"/>
      <c r="D11" s="46"/>
      <c r="E11" s="47">
        <f>SUM(E13:E25)</f>
        <v>0</v>
      </c>
      <c r="F11" s="47">
        <f>SUM(F13:F25)</f>
        <v>0</v>
      </c>
      <c r="G11" s="47">
        <f>SUM(G13:G25)</f>
        <v>0</v>
      </c>
      <c r="H11" s="47">
        <f>SUM(H13:H25)</f>
        <v>0</v>
      </c>
      <c r="I11" s="112" t="e">
        <f aca="true" t="shared" si="0" ref="I11:I42">H11/F11*100</f>
        <v>#DIV/0!</v>
      </c>
      <c r="J11" s="111"/>
    </row>
    <row r="12" spans="1:10" s="3" customFormat="1" ht="15.75">
      <c r="A12" s="48"/>
      <c r="B12" s="49" t="s">
        <v>22</v>
      </c>
      <c r="C12" s="50"/>
      <c r="D12" s="51"/>
      <c r="E12" s="52"/>
      <c r="F12" s="52"/>
      <c r="G12" s="52"/>
      <c r="H12" s="52"/>
      <c r="I12" s="112" t="e">
        <f t="shared" si="0"/>
        <v>#DIV/0!</v>
      </c>
      <c r="J12" s="113"/>
    </row>
    <row r="13" spans="1:10" ht="17.25" customHeight="1">
      <c r="A13" s="53">
        <v>1</v>
      </c>
      <c r="B13" s="54" t="s">
        <v>23</v>
      </c>
      <c r="C13" s="55"/>
      <c r="D13" s="51"/>
      <c r="E13" s="56"/>
      <c r="F13" s="57"/>
      <c r="G13" s="56"/>
      <c r="H13" s="57"/>
      <c r="I13" s="112" t="e">
        <f t="shared" si="0"/>
        <v>#DIV/0!</v>
      </c>
      <c r="J13" s="114"/>
    </row>
    <row r="14" spans="1:10" ht="15">
      <c r="A14" s="53">
        <v>2</v>
      </c>
      <c r="B14" s="54" t="s">
        <v>24</v>
      </c>
      <c r="C14" s="55"/>
      <c r="D14" s="51"/>
      <c r="E14" s="58"/>
      <c r="F14" s="58"/>
      <c r="G14" s="58"/>
      <c r="H14" s="58"/>
      <c r="I14" s="112" t="e">
        <f t="shared" si="0"/>
        <v>#DIV/0!</v>
      </c>
      <c r="J14" s="111"/>
    </row>
    <row r="15" spans="1:10" ht="15">
      <c r="A15" s="53">
        <v>3</v>
      </c>
      <c r="B15" s="54" t="s">
        <v>25</v>
      </c>
      <c r="C15" s="55"/>
      <c r="D15" s="51"/>
      <c r="E15" s="59"/>
      <c r="F15" s="60"/>
      <c r="G15" s="59"/>
      <c r="H15" s="60"/>
      <c r="I15" s="112" t="e">
        <f t="shared" si="0"/>
        <v>#DIV/0!</v>
      </c>
      <c r="J15" s="111"/>
    </row>
    <row r="16" spans="1:10" ht="16.5" customHeight="1">
      <c r="A16" s="53">
        <v>4</v>
      </c>
      <c r="B16" s="54" t="s">
        <v>26</v>
      </c>
      <c r="C16" s="55"/>
      <c r="D16" s="51"/>
      <c r="E16" s="61"/>
      <c r="F16" s="60"/>
      <c r="G16" s="61"/>
      <c r="H16" s="60"/>
      <c r="I16" s="112" t="e">
        <f t="shared" si="0"/>
        <v>#DIV/0!</v>
      </c>
      <c r="J16" s="111"/>
    </row>
    <row r="17" spans="1:10" ht="15">
      <c r="A17" s="53">
        <v>5</v>
      </c>
      <c r="B17" s="49" t="s">
        <v>27</v>
      </c>
      <c r="C17" s="55"/>
      <c r="D17" s="51"/>
      <c r="E17" s="61"/>
      <c r="F17" s="60"/>
      <c r="G17" s="60"/>
      <c r="H17" s="60"/>
      <c r="I17" s="112" t="e">
        <f t="shared" si="0"/>
        <v>#DIV/0!</v>
      </c>
      <c r="J17" s="111"/>
    </row>
    <row r="18" spans="1:10" ht="15">
      <c r="A18" s="53">
        <v>6</v>
      </c>
      <c r="B18" s="49" t="s">
        <v>28</v>
      </c>
      <c r="C18" s="55"/>
      <c r="D18" s="51"/>
      <c r="E18" s="61"/>
      <c r="F18" s="60"/>
      <c r="G18" s="61"/>
      <c r="H18" s="60"/>
      <c r="I18" s="112" t="e">
        <f t="shared" si="0"/>
        <v>#DIV/0!</v>
      </c>
      <c r="J18" s="114"/>
    </row>
    <row r="19" spans="1:10" ht="15">
      <c r="A19" s="53">
        <v>7</v>
      </c>
      <c r="B19" s="49" t="s">
        <v>29</v>
      </c>
      <c r="C19" s="55"/>
      <c r="D19" s="51"/>
      <c r="E19" s="62"/>
      <c r="F19" s="63"/>
      <c r="G19" s="62"/>
      <c r="H19" s="63"/>
      <c r="I19" s="112" t="e">
        <f t="shared" si="0"/>
        <v>#DIV/0!</v>
      </c>
      <c r="J19" s="114"/>
    </row>
    <row r="20" spans="1:10" ht="15">
      <c r="A20" s="53">
        <v>8</v>
      </c>
      <c r="B20" s="49" t="s">
        <v>30</v>
      </c>
      <c r="C20" s="55"/>
      <c r="D20" s="51"/>
      <c r="E20" s="61"/>
      <c r="F20" s="60"/>
      <c r="G20" s="60"/>
      <c r="H20" s="60"/>
      <c r="I20" s="112" t="e">
        <f t="shared" si="0"/>
        <v>#DIV/0!</v>
      </c>
      <c r="J20" s="114"/>
    </row>
    <row r="21" spans="1:10" ht="15">
      <c r="A21" s="53">
        <v>9</v>
      </c>
      <c r="B21" s="49" t="s">
        <v>31</v>
      </c>
      <c r="C21" s="55"/>
      <c r="D21" s="51"/>
      <c r="E21" s="64"/>
      <c r="F21" s="65"/>
      <c r="G21" s="66"/>
      <c r="H21" s="66"/>
      <c r="I21" s="112" t="e">
        <f t="shared" si="0"/>
        <v>#DIV/0!</v>
      </c>
      <c r="J21" s="115"/>
    </row>
    <row r="22" spans="1:10" ht="15">
      <c r="A22" s="53">
        <v>10</v>
      </c>
      <c r="B22" s="49" t="s">
        <v>32</v>
      </c>
      <c r="C22" s="55"/>
      <c r="D22" s="51"/>
      <c r="E22" s="61"/>
      <c r="F22" s="60"/>
      <c r="G22" s="60"/>
      <c r="H22" s="60"/>
      <c r="I22" s="112" t="e">
        <f t="shared" si="0"/>
        <v>#DIV/0!</v>
      </c>
      <c r="J22" s="115"/>
    </row>
    <row r="23" spans="1:10" ht="15">
      <c r="A23" s="53">
        <v>11</v>
      </c>
      <c r="B23" s="49" t="s">
        <v>33</v>
      </c>
      <c r="C23" s="55"/>
      <c r="D23" s="51"/>
      <c r="E23" s="61"/>
      <c r="F23" s="60"/>
      <c r="G23" s="60"/>
      <c r="H23" s="60"/>
      <c r="I23" s="112" t="e">
        <f t="shared" si="0"/>
        <v>#DIV/0!</v>
      </c>
      <c r="J23" s="111"/>
    </row>
    <row r="24" spans="1:10" ht="15">
      <c r="A24" s="53">
        <v>12</v>
      </c>
      <c r="B24" s="49" t="s">
        <v>34</v>
      </c>
      <c r="C24" s="55"/>
      <c r="D24" s="51"/>
      <c r="E24" s="61"/>
      <c r="F24" s="67"/>
      <c r="G24" s="60"/>
      <c r="H24" s="67"/>
      <c r="I24" s="112" t="e">
        <f t="shared" si="0"/>
        <v>#DIV/0!</v>
      </c>
      <c r="J24" s="111"/>
    </row>
    <row r="25" spans="1:10" ht="14.25" customHeight="1">
      <c r="A25" s="53">
        <v>13</v>
      </c>
      <c r="B25" s="49" t="s">
        <v>35</v>
      </c>
      <c r="C25" s="55"/>
      <c r="D25" s="51"/>
      <c r="E25" s="68"/>
      <c r="F25" s="57"/>
      <c r="G25" s="57"/>
      <c r="H25" s="57"/>
      <c r="I25" s="112" t="e">
        <f t="shared" si="0"/>
        <v>#DIV/0!</v>
      </c>
      <c r="J25" s="111"/>
    </row>
    <row r="26" spans="1:10" ht="15.75" customHeight="1">
      <c r="A26" s="44" t="s">
        <v>36</v>
      </c>
      <c r="B26" s="44"/>
      <c r="C26" s="45"/>
      <c r="D26" s="46"/>
      <c r="E26" s="69">
        <f>SUM(E27:E35)</f>
        <v>0</v>
      </c>
      <c r="F26" s="70">
        <f>SUM(F27:F35)</f>
        <v>0</v>
      </c>
      <c r="G26" s="69">
        <f>SUM(G27:G35)</f>
        <v>0</v>
      </c>
      <c r="H26" s="70">
        <f>SUM(H27:H35)</f>
        <v>0</v>
      </c>
      <c r="I26" s="112" t="e">
        <f t="shared" si="0"/>
        <v>#DIV/0!</v>
      </c>
      <c r="J26" s="111"/>
    </row>
    <row r="27" spans="1:10" ht="15">
      <c r="A27" s="71">
        <v>14</v>
      </c>
      <c r="B27" s="49" t="s">
        <v>37</v>
      </c>
      <c r="C27" s="72"/>
      <c r="D27" s="51"/>
      <c r="E27" s="68"/>
      <c r="F27" s="73"/>
      <c r="G27" s="73"/>
      <c r="H27" s="73"/>
      <c r="I27" s="112" t="e">
        <f t="shared" si="0"/>
        <v>#DIV/0!</v>
      </c>
      <c r="J27" s="114"/>
    </row>
    <row r="28" spans="1:10" ht="15">
      <c r="A28" s="71">
        <v>15</v>
      </c>
      <c r="B28" s="49" t="s">
        <v>38</v>
      </c>
      <c r="C28" s="55"/>
      <c r="D28" s="51"/>
      <c r="E28" s="74"/>
      <c r="F28" s="75"/>
      <c r="G28" s="76"/>
      <c r="H28" s="75"/>
      <c r="I28" s="112" t="e">
        <f t="shared" si="0"/>
        <v>#DIV/0!</v>
      </c>
      <c r="J28" s="114"/>
    </row>
    <row r="29" spans="1:10" ht="15">
      <c r="A29" s="71">
        <v>16</v>
      </c>
      <c r="B29" s="49" t="s">
        <v>39</v>
      </c>
      <c r="C29" s="55"/>
      <c r="D29" s="51"/>
      <c r="E29" s="68"/>
      <c r="F29" s="73"/>
      <c r="G29" s="73"/>
      <c r="H29" s="73"/>
      <c r="I29" s="112" t="e">
        <f t="shared" si="0"/>
        <v>#DIV/0!</v>
      </c>
      <c r="J29" s="114"/>
    </row>
    <row r="30" spans="1:10" ht="15">
      <c r="A30" s="71">
        <v>17</v>
      </c>
      <c r="B30" s="49" t="s">
        <v>40</v>
      </c>
      <c r="C30" s="55"/>
      <c r="D30" s="51"/>
      <c r="E30" s="68"/>
      <c r="F30" s="73"/>
      <c r="G30" s="73"/>
      <c r="H30" s="73"/>
      <c r="I30" s="112" t="e">
        <f t="shared" si="0"/>
        <v>#DIV/0!</v>
      </c>
      <c r="J30" s="114"/>
    </row>
    <row r="31" spans="1:10" ht="15">
      <c r="A31" s="71">
        <v>18</v>
      </c>
      <c r="B31" s="49" t="s">
        <v>41</v>
      </c>
      <c r="C31" s="55"/>
      <c r="D31" s="51"/>
      <c r="E31" s="68"/>
      <c r="F31" s="73"/>
      <c r="G31" s="73"/>
      <c r="H31" s="73"/>
      <c r="I31" s="112" t="e">
        <f t="shared" si="0"/>
        <v>#DIV/0!</v>
      </c>
      <c r="J31" s="114"/>
    </row>
    <row r="32" spans="1:10" ht="15">
      <c r="A32" s="71">
        <v>19</v>
      </c>
      <c r="B32" s="49" t="s">
        <v>42</v>
      </c>
      <c r="C32" s="55"/>
      <c r="D32" s="51"/>
      <c r="E32" s="68"/>
      <c r="F32" s="73"/>
      <c r="G32" s="73"/>
      <c r="H32" s="73"/>
      <c r="I32" s="112" t="e">
        <f t="shared" si="0"/>
        <v>#DIV/0!</v>
      </c>
      <c r="J32" s="114"/>
    </row>
    <row r="33" spans="1:10" ht="15">
      <c r="A33" s="71">
        <v>20</v>
      </c>
      <c r="B33" s="49" t="s">
        <v>43</v>
      </c>
      <c r="C33" s="55"/>
      <c r="D33" s="51"/>
      <c r="E33" s="77"/>
      <c r="F33" s="78"/>
      <c r="G33" s="77"/>
      <c r="H33" s="78"/>
      <c r="I33" s="112" t="e">
        <f t="shared" si="0"/>
        <v>#DIV/0!</v>
      </c>
      <c r="J33" s="114"/>
    </row>
    <row r="34" spans="1:10" ht="15">
      <c r="A34" s="71">
        <v>21</v>
      </c>
      <c r="B34" s="49" t="s">
        <v>44</v>
      </c>
      <c r="C34" s="55"/>
      <c r="D34" s="51"/>
      <c r="E34" s="68"/>
      <c r="F34" s="73"/>
      <c r="G34" s="73"/>
      <c r="H34" s="73"/>
      <c r="I34" s="112" t="e">
        <f t="shared" si="0"/>
        <v>#DIV/0!</v>
      </c>
      <c r="J34" s="114"/>
    </row>
    <row r="35" spans="1:10" ht="14.25" customHeight="1">
      <c r="A35" s="71">
        <v>22</v>
      </c>
      <c r="B35" s="49" t="s">
        <v>45</v>
      </c>
      <c r="C35" s="55"/>
      <c r="D35" s="51"/>
      <c r="E35" s="74"/>
      <c r="F35" s="75"/>
      <c r="G35" s="76"/>
      <c r="H35" s="75"/>
      <c r="I35" s="112" t="e">
        <f t="shared" si="0"/>
        <v>#DIV/0!</v>
      </c>
      <c r="J35" s="114"/>
    </row>
    <row r="36" spans="1:10" ht="15.75" customHeight="1">
      <c r="A36" s="71">
        <v>23</v>
      </c>
      <c r="B36" s="49" t="s">
        <v>46</v>
      </c>
      <c r="C36" s="55"/>
      <c r="D36" s="51"/>
      <c r="E36" s="74"/>
      <c r="F36" s="75"/>
      <c r="G36" s="76"/>
      <c r="H36" s="75"/>
      <c r="I36" s="112" t="e">
        <f t="shared" si="0"/>
        <v>#DIV/0!</v>
      </c>
      <c r="J36" s="114"/>
    </row>
    <row r="37" spans="1:10" ht="15.75" customHeight="1">
      <c r="A37" s="44" t="s">
        <v>47</v>
      </c>
      <c r="B37" s="44"/>
      <c r="C37" s="79"/>
      <c r="D37" s="80"/>
      <c r="E37" s="81">
        <f>SUM(E38:E41)</f>
        <v>0</v>
      </c>
      <c r="F37" s="81">
        <f>SUM(F38:F41)</f>
        <v>0</v>
      </c>
      <c r="G37" s="81">
        <f>SUM(G38:G41)</f>
        <v>0</v>
      </c>
      <c r="H37" s="81">
        <f>SUM(H38:H41)</f>
        <v>0</v>
      </c>
      <c r="I37" s="112" t="e">
        <f t="shared" si="0"/>
        <v>#DIV/0!</v>
      </c>
      <c r="J37" s="114"/>
    </row>
    <row r="38" spans="1:10" ht="15">
      <c r="A38" s="53">
        <v>24</v>
      </c>
      <c r="B38" s="49" t="s">
        <v>48</v>
      </c>
      <c r="C38" s="55"/>
      <c r="D38" s="51"/>
      <c r="E38" s="73"/>
      <c r="F38" s="73"/>
      <c r="G38" s="73"/>
      <c r="H38" s="73"/>
      <c r="I38" s="112" t="e">
        <f t="shared" si="0"/>
        <v>#DIV/0!</v>
      </c>
      <c r="J38" s="114"/>
    </row>
    <row r="39" spans="1:10" ht="15">
      <c r="A39" s="53">
        <v>25</v>
      </c>
      <c r="B39" s="49" t="s">
        <v>49</v>
      </c>
      <c r="C39" s="55"/>
      <c r="D39" s="51"/>
      <c r="E39" s="82"/>
      <c r="F39" s="83"/>
      <c r="G39" s="84"/>
      <c r="H39" s="85"/>
      <c r="I39" s="112" t="e">
        <f t="shared" si="0"/>
        <v>#DIV/0!</v>
      </c>
      <c r="J39" s="114"/>
    </row>
    <row r="40" spans="1:10" ht="14.25" customHeight="1">
      <c r="A40" s="53">
        <v>26</v>
      </c>
      <c r="B40" s="49" t="s">
        <v>50</v>
      </c>
      <c r="C40" s="55"/>
      <c r="D40" s="51"/>
      <c r="E40" s="68"/>
      <c r="F40" s="73"/>
      <c r="G40" s="86"/>
      <c r="H40" s="86"/>
      <c r="I40" s="112" t="e">
        <f t="shared" si="0"/>
        <v>#DIV/0!</v>
      </c>
      <c r="J40" s="114"/>
    </row>
    <row r="41" spans="1:10" ht="14.25" customHeight="1">
      <c r="A41" s="53">
        <v>27</v>
      </c>
      <c r="B41" s="49" t="s">
        <v>51</v>
      </c>
      <c r="C41" s="55"/>
      <c r="D41" s="51"/>
      <c r="E41" s="87"/>
      <c r="F41" s="73"/>
      <c r="G41" s="73"/>
      <c r="H41" s="86"/>
      <c r="I41" s="112" t="e">
        <f t="shared" si="0"/>
        <v>#DIV/0!</v>
      </c>
      <c r="J41" s="114"/>
    </row>
    <row r="42" spans="1:10" ht="15.75" customHeight="1">
      <c r="A42" s="53">
        <v>28</v>
      </c>
      <c r="B42" s="49" t="s">
        <v>52</v>
      </c>
      <c r="C42" s="55"/>
      <c r="D42" s="51"/>
      <c r="E42" s="88">
        <f>SUM(E43:E45)</f>
        <v>0</v>
      </c>
      <c r="F42" s="88">
        <f>SUM(F43:F45)</f>
        <v>0</v>
      </c>
      <c r="G42" s="88">
        <f>SUM(G43:G45)</f>
        <v>0</v>
      </c>
      <c r="H42" s="88">
        <f>SUM(H43:H45)</f>
        <v>0</v>
      </c>
      <c r="I42" s="112" t="e">
        <f t="shared" si="0"/>
        <v>#DIV/0!</v>
      </c>
      <c r="J42" s="111"/>
    </row>
    <row r="43" spans="1:10" ht="15">
      <c r="A43" s="53">
        <v>29</v>
      </c>
      <c r="B43" s="49" t="s">
        <v>53</v>
      </c>
      <c r="C43" s="55"/>
      <c r="D43" s="51"/>
      <c r="E43" s="68"/>
      <c r="F43" s="73"/>
      <c r="G43" s="73"/>
      <c r="H43" s="73"/>
      <c r="I43" s="112" t="e">
        <f aca="true" t="shared" si="1" ref="I43:I77">H43/F43*100</f>
        <v>#DIV/0!</v>
      </c>
      <c r="J43" s="114"/>
    </row>
    <row r="44" spans="1:10" ht="15.75" customHeight="1">
      <c r="A44" s="44" t="s">
        <v>55</v>
      </c>
      <c r="B44" s="44"/>
      <c r="C44" s="45"/>
      <c r="D44" s="46"/>
      <c r="E44" s="81">
        <f>SUM(E46:E52)</f>
        <v>0</v>
      </c>
      <c r="F44" s="81">
        <f>SUM(F46:F52)</f>
        <v>0</v>
      </c>
      <c r="G44" s="81">
        <f>SUM(G46:G52)</f>
        <v>0</v>
      </c>
      <c r="H44" s="81">
        <f>SUM(H46:H52)</f>
        <v>0</v>
      </c>
      <c r="I44" s="112" t="e">
        <f t="shared" si="1"/>
        <v>#DIV/0!</v>
      </c>
      <c r="J44" s="114"/>
    </row>
    <row r="45" spans="1:10" ht="15.75" customHeight="1">
      <c r="A45" s="53">
        <v>30</v>
      </c>
      <c r="B45" s="49" t="s">
        <v>56</v>
      </c>
      <c r="C45" s="55"/>
      <c r="D45" s="51"/>
      <c r="E45" s="68"/>
      <c r="F45" s="73"/>
      <c r="G45" s="38"/>
      <c r="H45" s="73"/>
      <c r="I45" s="112" t="e">
        <f t="shared" si="1"/>
        <v>#DIV/0!</v>
      </c>
      <c r="J45" s="114"/>
    </row>
    <row r="46" spans="1:10" ht="15.75" customHeight="1">
      <c r="A46" s="53">
        <v>31</v>
      </c>
      <c r="B46" s="49" t="s">
        <v>57</v>
      </c>
      <c r="C46" s="55"/>
      <c r="D46" s="51"/>
      <c r="E46" s="88">
        <f>SUM(E47:E51)</f>
        <v>0</v>
      </c>
      <c r="F46" s="88">
        <f>SUM(F47:F51)</f>
        <v>0</v>
      </c>
      <c r="G46" s="88">
        <f>SUM(G47:G51)</f>
        <v>0</v>
      </c>
      <c r="H46" s="88">
        <f>SUM(H47:H51)</f>
        <v>0</v>
      </c>
      <c r="I46" s="112" t="e">
        <f t="shared" si="1"/>
        <v>#DIV/0!</v>
      </c>
      <c r="J46" s="111"/>
    </row>
    <row r="47" spans="1:10" ht="15">
      <c r="A47" s="53">
        <v>32</v>
      </c>
      <c r="B47" s="49" t="s">
        <v>58</v>
      </c>
      <c r="C47" s="55"/>
      <c r="D47" s="51"/>
      <c r="E47" s="89"/>
      <c r="F47" s="73"/>
      <c r="G47" s="90"/>
      <c r="H47" s="90"/>
      <c r="I47" s="112" t="e">
        <f t="shared" si="1"/>
        <v>#DIV/0!</v>
      </c>
      <c r="J47" s="114"/>
    </row>
    <row r="48" spans="1:10" ht="15">
      <c r="A48" s="53">
        <v>33</v>
      </c>
      <c r="B48" s="49" t="s">
        <v>59</v>
      </c>
      <c r="C48" s="55"/>
      <c r="D48" s="51"/>
      <c r="E48" s="68"/>
      <c r="F48" s="73"/>
      <c r="G48" s="68"/>
      <c r="H48" s="73"/>
      <c r="I48" s="112" t="e">
        <f t="shared" si="1"/>
        <v>#DIV/0!</v>
      </c>
      <c r="J48" s="114"/>
    </row>
    <row r="49" spans="1:10" ht="14.25" customHeight="1">
      <c r="A49" s="53">
        <v>34</v>
      </c>
      <c r="B49" s="49" t="s">
        <v>60</v>
      </c>
      <c r="C49" s="55"/>
      <c r="D49" s="51"/>
      <c r="E49" s="91"/>
      <c r="F49" s="73"/>
      <c r="G49" s="91"/>
      <c r="H49" s="73"/>
      <c r="I49" s="112" t="e">
        <f t="shared" si="1"/>
        <v>#DIV/0!</v>
      </c>
      <c r="J49" s="114"/>
    </row>
    <row r="50" spans="1:10" ht="15.75" customHeight="1">
      <c r="A50" s="53">
        <v>35</v>
      </c>
      <c r="B50" s="49" t="s">
        <v>61</v>
      </c>
      <c r="C50" s="55"/>
      <c r="D50" s="51"/>
      <c r="E50" s="91"/>
      <c r="F50" s="73"/>
      <c r="G50" s="91"/>
      <c r="H50" s="73"/>
      <c r="I50" s="112" t="e">
        <f t="shared" si="1"/>
        <v>#DIV/0!</v>
      </c>
      <c r="J50" s="114"/>
    </row>
    <row r="51" spans="1:10" ht="15.75" customHeight="1">
      <c r="A51" s="44" t="s">
        <v>63</v>
      </c>
      <c r="B51" s="44"/>
      <c r="C51" s="45"/>
      <c r="D51" s="46"/>
      <c r="E51" s="81">
        <f>SUM(E53:E59)</f>
        <v>0</v>
      </c>
      <c r="F51" s="81">
        <f>SUM(F53:F59)</f>
        <v>0</v>
      </c>
      <c r="G51" s="81">
        <f>SUM(G53:G59)</f>
        <v>0</v>
      </c>
      <c r="H51" s="81">
        <f>SUM(H53:H59)</f>
        <v>0</v>
      </c>
      <c r="I51" s="112" t="e">
        <f t="shared" si="1"/>
        <v>#DIV/0!</v>
      </c>
      <c r="J51" s="114"/>
    </row>
    <row r="52" spans="1:10" ht="15.75" customHeight="1">
      <c r="A52" s="53">
        <v>36</v>
      </c>
      <c r="B52" s="49" t="s">
        <v>64</v>
      </c>
      <c r="C52" s="55"/>
      <c r="D52" s="51"/>
      <c r="E52" s="92">
        <f>SUM(E53:E56)</f>
        <v>0</v>
      </c>
      <c r="F52" s="92">
        <f>SUM(F53:F56)</f>
        <v>0</v>
      </c>
      <c r="G52" s="92">
        <f>SUM(G53:G56)</f>
        <v>0</v>
      </c>
      <c r="H52" s="92">
        <f>SUM(H53:H56)</f>
        <v>0</v>
      </c>
      <c r="I52" s="112" t="e">
        <f t="shared" si="1"/>
        <v>#DIV/0!</v>
      </c>
      <c r="J52" s="92">
        <f>SUM(J53:J56)</f>
        <v>0</v>
      </c>
    </row>
    <row r="53" spans="1:10" ht="15">
      <c r="A53" s="53">
        <v>37</v>
      </c>
      <c r="B53" s="49" t="s">
        <v>65</v>
      </c>
      <c r="C53" s="55"/>
      <c r="D53" s="51"/>
      <c r="E53" s="93"/>
      <c r="F53" s="94"/>
      <c r="G53" s="94"/>
      <c r="H53" s="95"/>
      <c r="I53" s="112" t="e">
        <f t="shared" si="1"/>
        <v>#DIV/0!</v>
      </c>
      <c r="J53" s="114"/>
    </row>
    <row r="54" spans="1:10" ht="14.25" customHeight="1">
      <c r="A54" s="53">
        <v>38</v>
      </c>
      <c r="B54" s="49" t="s">
        <v>66</v>
      </c>
      <c r="C54" s="55"/>
      <c r="D54" s="51"/>
      <c r="E54" s="93"/>
      <c r="F54" s="96"/>
      <c r="G54" s="96"/>
      <c r="H54" s="97"/>
      <c r="I54" s="112" t="e">
        <f t="shared" si="1"/>
        <v>#DIV/0!</v>
      </c>
      <c r="J54" s="114"/>
    </row>
    <row r="55" spans="1:10" ht="15.75" customHeight="1">
      <c r="A55" s="53">
        <v>39</v>
      </c>
      <c r="B55" s="49" t="s">
        <v>67</v>
      </c>
      <c r="C55" s="55"/>
      <c r="D55" s="51"/>
      <c r="E55" s="93"/>
      <c r="F55" s="96"/>
      <c r="G55" s="93"/>
      <c r="H55" s="97"/>
      <c r="I55" s="112" t="e">
        <f t="shared" si="1"/>
        <v>#DIV/0!</v>
      </c>
      <c r="J55" s="114"/>
    </row>
    <row r="56" spans="1:10" ht="15.75" customHeight="1">
      <c r="A56" s="44" t="s">
        <v>68</v>
      </c>
      <c r="B56" s="44"/>
      <c r="C56" s="45"/>
      <c r="D56" s="46"/>
      <c r="E56" s="81">
        <f>SUM(E58:E64)</f>
        <v>0</v>
      </c>
      <c r="F56" s="81">
        <f>SUM(F58:F64)</f>
        <v>0</v>
      </c>
      <c r="G56" s="81">
        <f>SUM(G58:G64)</f>
        <v>0</v>
      </c>
      <c r="H56" s="81">
        <f>SUM(H58:H64)</f>
        <v>0</v>
      </c>
      <c r="I56" s="112" t="e">
        <f t="shared" si="1"/>
        <v>#DIV/0!</v>
      </c>
      <c r="J56" s="114"/>
    </row>
    <row r="57" spans="1:10" ht="15.75" customHeight="1">
      <c r="A57" s="53">
        <v>40</v>
      </c>
      <c r="B57" s="49" t="s">
        <v>69</v>
      </c>
      <c r="C57" s="55"/>
      <c r="D57" s="51"/>
      <c r="E57" s="88">
        <f>SUM(E58:E60)</f>
        <v>0</v>
      </c>
      <c r="F57" s="88">
        <f>SUM(F58:F60)</f>
        <v>0</v>
      </c>
      <c r="G57" s="88">
        <f>SUM(G58:G60)</f>
        <v>0</v>
      </c>
      <c r="H57" s="88">
        <f>SUM(H58:H60)</f>
        <v>0</v>
      </c>
      <c r="I57" s="112" t="e">
        <f t="shared" si="1"/>
        <v>#DIV/0!</v>
      </c>
      <c r="J57" s="111"/>
    </row>
    <row r="58" spans="1:10" ht="14.25" customHeight="1">
      <c r="A58" s="53">
        <v>41</v>
      </c>
      <c r="B58" s="49" t="s">
        <v>70</v>
      </c>
      <c r="C58" s="55"/>
      <c r="D58" s="51"/>
      <c r="E58" s="68"/>
      <c r="F58" s="57"/>
      <c r="G58" s="73"/>
      <c r="H58" s="73"/>
      <c r="I58" s="112" t="e">
        <f t="shared" si="1"/>
        <v>#DIV/0!</v>
      </c>
      <c r="J58" s="114"/>
    </row>
    <row r="59" spans="1:10" ht="15.75" customHeight="1">
      <c r="A59" s="53">
        <v>42</v>
      </c>
      <c r="B59" s="49" t="s">
        <v>71</v>
      </c>
      <c r="C59" s="55"/>
      <c r="D59" s="51"/>
      <c r="E59" s="68"/>
      <c r="F59" s="57"/>
      <c r="G59" s="57"/>
      <c r="H59" s="57"/>
      <c r="I59" s="112" t="e">
        <f t="shared" si="1"/>
        <v>#DIV/0!</v>
      </c>
      <c r="J59" s="114"/>
    </row>
    <row r="60" spans="1:10" ht="14.25" customHeight="1">
      <c r="A60" s="44" t="s">
        <v>72</v>
      </c>
      <c r="B60" s="44"/>
      <c r="C60" s="45"/>
      <c r="D60" s="46"/>
      <c r="E60" s="81">
        <f>SUM(E62:E68)</f>
        <v>0</v>
      </c>
      <c r="F60" s="81">
        <f>SUM(F62:F68)</f>
        <v>0</v>
      </c>
      <c r="G60" s="81">
        <f>SUM(G62:G68)</f>
        <v>0</v>
      </c>
      <c r="H60" s="81">
        <f>SUM(H62:H68)</f>
        <v>0</v>
      </c>
      <c r="I60" s="112" t="e">
        <f t="shared" si="1"/>
        <v>#DIV/0!</v>
      </c>
      <c r="J60" s="114"/>
    </row>
    <row r="61" spans="1:10" ht="14.25" customHeight="1">
      <c r="A61" s="53">
        <v>43</v>
      </c>
      <c r="B61" s="49" t="s">
        <v>73</v>
      </c>
      <c r="C61" s="55"/>
      <c r="D61" s="51"/>
      <c r="E61" s="92">
        <f>SUM(E62:E67)</f>
        <v>0</v>
      </c>
      <c r="F61" s="92">
        <f>SUM(F62:F67)</f>
        <v>0</v>
      </c>
      <c r="G61" s="92">
        <f>SUM(G62:G67)</f>
        <v>0</v>
      </c>
      <c r="H61" s="92">
        <f>SUM(H62:H67)</f>
        <v>0</v>
      </c>
      <c r="I61" s="112" t="e">
        <f t="shared" si="1"/>
        <v>#DIV/0!</v>
      </c>
      <c r="J61" s="116"/>
    </row>
    <row r="62" spans="1:10" ht="14.25" customHeight="1">
      <c r="A62" s="53">
        <v>44</v>
      </c>
      <c r="B62" s="49" t="s">
        <v>74</v>
      </c>
      <c r="C62" s="55"/>
      <c r="D62" s="51"/>
      <c r="E62" s="98"/>
      <c r="F62" s="99"/>
      <c r="G62" s="98"/>
      <c r="H62" s="99"/>
      <c r="I62" s="112" t="e">
        <f t="shared" si="1"/>
        <v>#DIV/0!</v>
      </c>
      <c r="J62" s="117"/>
    </row>
    <row r="63" spans="1:10" ht="14.25" customHeight="1">
      <c r="A63" s="53">
        <v>45</v>
      </c>
      <c r="B63" s="49" t="s">
        <v>75</v>
      </c>
      <c r="C63" s="55"/>
      <c r="D63" s="51"/>
      <c r="E63" s="100"/>
      <c r="F63" s="99"/>
      <c r="G63" s="100"/>
      <c r="H63" s="99"/>
      <c r="I63" s="112" t="e">
        <f t="shared" si="1"/>
        <v>#DIV/0!</v>
      </c>
      <c r="J63" s="117"/>
    </row>
    <row r="64" spans="1:10" ht="14.25" customHeight="1">
      <c r="A64" s="53">
        <v>46</v>
      </c>
      <c r="B64" s="49" t="s">
        <v>76</v>
      </c>
      <c r="C64" s="55"/>
      <c r="D64" s="51"/>
      <c r="E64" s="98"/>
      <c r="F64" s="98"/>
      <c r="G64" s="98"/>
      <c r="H64" s="98"/>
      <c r="I64" s="112" t="e">
        <f t="shared" si="1"/>
        <v>#DIV/0!</v>
      </c>
      <c r="J64" s="117"/>
    </row>
    <row r="65" spans="1:10" ht="14.25" customHeight="1">
      <c r="A65" s="53">
        <v>47</v>
      </c>
      <c r="B65" s="49" t="s">
        <v>77</v>
      </c>
      <c r="C65" s="55"/>
      <c r="D65" s="51"/>
      <c r="E65" s="118"/>
      <c r="F65" s="99"/>
      <c r="G65" s="99"/>
      <c r="H65" s="99"/>
      <c r="I65" s="163" t="e">
        <f t="shared" si="1"/>
        <v>#DIV/0!</v>
      </c>
      <c r="J65" s="164"/>
    </row>
    <row r="66" spans="1:10" ht="14.25" customHeight="1">
      <c r="A66" s="44" t="s">
        <v>78</v>
      </c>
      <c r="B66" s="44"/>
      <c r="C66" s="79"/>
      <c r="D66" s="80"/>
      <c r="E66" s="81">
        <f>SUM(E68:E74)</f>
        <v>0</v>
      </c>
      <c r="F66" s="81">
        <f>SUM(F68:F74)</f>
        <v>0</v>
      </c>
      <c r="G66" s="81">
        <f>SUM(G68:G74)</f>
        <v>0</v>
      </c>
      <c r="H66" s="81">
        <f>SUM(H68:H74)</f>
        <v>0</v>
      </c>
      <c r="I66" s="163" t="e">
        <f t="shared" si="1"/>
        <v>#DIV/0!</v>
      </c>
      <c r="J66" s="164"/>
    </row>
    <row r="67" spans="1:10" ht="15">
      <c r="A67" s="53">
        <v>48</v>
      </c>
      <c r="B67" s="49" t="s">
        <v>79</v>
      </c>
      <c r="C67" s="55"/>
      <c r="D67" s="51"/>
      <c r="E67" s="119"/>
      <c r="F67" s="120"/>
      <c r="G67" s="120"/>
      <c r="H67" s="120"/>
      <c r="I67" s="163" t="e">
        <f t="shared" si="1"/>
        <v>#DIV/0!</v>
      </c>
      <c r="J67" s="164"/>
    </row>
    <row r="68" spans="1:10" ht="14.25" customHeight="1">
      <c r="A68" s="53">
        <v>49</v>
      </c>
      <c r="B68" s="49" t="s">
        <v>80</v>
      </c>
      <c r="C68" s="55"/>
      <c r="D68" s="51"/>
      <c r="E68" s="121">
        <f>E69+E70</f>
        <v>0</v>
      </c>
      <c r="F68" s="121">
        <f>F69+F70</f>
        <v>0</v>
      </c>
      <c r="G68" s="121">
        <f>G69+G70</f>
        <v>0</v>
      </c>
      <c r="H68" s="121">
        <f>H69+H70</f>
        <v>0</v>
      </c>
      <c r="I68" s="112" t="e">
        <f t="shared" si="1"/>
        <v>#DIV/0!</v>
      </c>
      <c r="J68" s="111"/>
    </row>
    <row r="69" spans="1:10" ht="15.75" customHeight="1">
      <c r="A69" s="44" t="s">
        <v>81</v>
      </c>
      <c r="B69" s="44"/>
      <c r="C69" s="45"/>
      <c r="D69" s="46"/>
      <c r="E69" s="81">
        <f>SUM(E71:E77)</f>
        <v>0</v>
      </c>
      <c r="F69" s="81">
        <f>SUM(F71:F77)</f>
        <v>0</v>
      </c>
      <c r="G69" s="81">
        <f>SUM(G71:G77)</f>
        <v>0</v>
      </c>
      <c r="H69" s="81">
        <f>SUM(H71:H77)</f>
        <v>0</v>
      </c>
      <c r="I69" s="112" t="e">
        <f t="shared" si="1"/>
        <v>#DIV/0!</v>
      </c>
      <c r="J69" s="114"/>
    </row>
    <row r="70" spans="1:10" ht="15">
      <c r="A70" s="53">
        <v>50</v>
      </c>
      <c r="B70" s="49" t="s">
        <v>82</v>
      </c>
      <c r="C70" s="50"/>
      <c r="D70" s="122"/>
      <c r="E70" s="68"/>
      <c r="F70" s="57"/>
      <c r="G70" s="87"/>
      <c r="H70" s="90"/>
      <c r="I70" s="112" t="e">
        <f t="shared" si="1"/>
        <v>#DIV/0!</v>
      </c>
      <c r="J70" s="114"/>
    </row>
    <row r="71" spans="1:10" ht="15.75" customHeight="1">
      <c r="A71" s="53">
        <v>51</v>
      </c>
      <c r="B71" s="49" t="s">
        <v>83</v>
      </c>
      <c r="C71" s="55"/>
      <c r="D71" s="51"/>
      <c r="E71" s="123">
        <f>SUM(E72:E77)</f>
        <v>0</v>
      </c>
      <c r="F71" s="123">
        <f>SUM(F72:F77)</f>
        <v>0</v>
      </c>
      <c r="G71" s="123">
        <f>SUM(G72:G77)</f>
        <v>0</v>
      </c>
      <c r="H71" s="123">
        <f>SUM(H72:H77)</f>
        <v>0</v>
      </c>
      <c r="I71" s="112" t="e">
        <f t="shared" si="1"/>
        <v>#DIV/0!</v>
      </c>
      <c r="J71" s="111"/>
    </row>
    <row r="72" spans="1:10" ht="15">
      <c r="A72" s="124">
        <v>52</v>
      </c>
      <c r="B72" s="49" t="s">
        <v>84</v>
      </c>
      <c r="C72" s="55"/>
      <c r="D72" s="51"/>
      <c r="E72" s="38"/>
      <c r="F72" s="73"/>
      <c r="G72" s="38"/>
      <c r="H72" s="125"/>
      <c r="I72" s="112" t="e">
        <f t="shared" si="1"/>
        <v>#DIV/0!</v>
      </c>
      <c r="J72" s="114"/>
    </row>
    <row r="73" spans="1:10" ht="15">
      <c r="A73" s="53">
        <v>53</v>
      </c>
      <c r="B73" s="49" t="s">
        <v>85</v>
      </c>
      <c r="C73" s="55"/>
      <c r="D73" s="51"/>
      <c r="E73" s="126"/>
      <c r="F73" s="73"/>
      <c r="G73" s="126"/>
      <c r="H73" s="125"/>
      <c r="I73" s="112" t="e">
        <f t="shared" si="1"/>
        <v>#DIV/0!</v>
      </c>
      <c r="J73" s="114"/>
    </row>
    <row r="74" spans="1:10" ht="15">
      <c r="A74" s="124">
        <v>54</v>
      </c>
      <c r="B74" s="49" t="s">
        <v>86</v>
      </c>
      <c r="C74" s="55"/>
      <c r="D74" s="51"/>
      <c r="E74" s="126"/>
      <c r="F74" s="73"/>
      <c r="G74" s="126"/>
      <c r="H74" s="125"/>
      <c r="I74" s="112" t="e">
        <f t="shared" si="1"/>
        <v>#DIV/0!</v>
      </c>
      <c r="J74" s="114"/>
    </row>
    <row r="75" spans="1:231" s="4" customFormat="1" ht="14.25" customHeight="1">
      <c r="A75" s="53">
        <v>55</v>
      </c>
      <c r="B75" s="49" t="s">
        <v>87</v>
      </c>
      <c r="C75" s="55"/>
      <c r="D75" s="51"/>
      <c r="E75" s="68"/>
      <c r="F75" s="73"/>
      <c r="G75" s="73"/>
      <c r="H75" s="73"/>
      <c r="I75" s="112" t="e">
        <f t="shared" si="1"/>
        <v>#DIV/0!</v>
      </c>
      <c r="J75" s="11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</row>
    <row r="76" spans="1:231" s="5" customFormat="1" ht="15.75" customHeight="1">
      <c r="A76" s="124">
        <v>56</v>
      </c>
      <c r="B76" s="127" t="s">
        <v>88</v>
      </c>
      <c r="C76" s="128"/>
      <c r="D76" s="51"/>
      <c r="E76" s="126"/>
      <c r="F76" s="73"/>
      <c r="G76" s="126"/>
      <c r="H76" s="125"/>
      <c r="I76" s="112" t="e">
        <f t="shared" si="1"/>
        <v>#DIV/0!</v>
      </c>
      <c r="J76" s="114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</row>
    <row r="77" spans="1:231" s="4" customFormat="1" ht="15.75">
      <c r="A77" s="44" t="s">
        <v>89</v>
      </c>
      <c r="B77" s="44"/>
      <c r="C77" s="45"/>
      <c r="D77" s="46"/>
      <c r="E77" s="81">
        <f aca="true" t="shared" si="2" ref="E77:H78">SUM(E79:E85)</f>
        <v>0</v>
      </c>
      <c r="F77" s="81">
        <f t="shared" si="2"/>
        <v>0</v>
      </c>
      <c r="G77" s="81">
        <f t="shared" si="2"/>
        <v>0</v>
      </c>
      <c r="H77" s="81">
        <f t="shared" si="2"/>
        <v>0</v>
      </c>
      <c r="I77" s="112" t="e">
        <f t="shared" si="1"/>
        <v>#DIV/0!</v>
      </c>
      <c r="J77" s="11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</row>
    <row r="78" spans="1:231" s="4" customFormat="1" ht="15.75" customHeight="1">
      <c r="A78" s="53">
        <v>57</v>
      </c>
      <c r="B78" s="49" t="s">
        <v>90</v>
      </c>
      <c r="C78" s="55"/>
      <c r="D78" s="51"/>
      <c r="E78" s="129">
        <f t="shared" si="2"/>
        <v>0</v>
      </c>
      <c r="F78" s="129">
        <f t="shared" si="2"/>
        <v>0</v>
      </c>
      <c r="G78" s="129">
        <f t="shared" si="2"/>
        <v>0</v>
      </c>
      <c r="H78" s="129">
        <f t="shared" si="2"/>
        <v>0</v>
      </c>
      <c r="I78" s="129" t="e">
        <f>SUM(I80:I86)</f>
        <v>#DIV/0!</v>
      </c>
      <c r="J78" s="16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</row>
    <row r="79" spans="1:231" s="4" customFormat="1" ht="15.75">
      <c r="A79" s="53">
        <v>58</v>
      </c>
      <c r="B79" s="49" t="s">
        <v>91</v>
      </c>
      <c r="C79" s="55"/>
      <c r="D79" s="51"/>
      <c r="E79" s="88"/>
      <c r="F79" s="88"/>
      <c r="G79" s="88"/>
      <c r="H79" s="88"/>
      <c r="I79" s="112" t="e">
        <f aca="true" t="shared" si="3" ref="I79:I106">H79/F79*100</f>
        <v>#DIV/0!</v>
      </c>
      <c r="J79" s="11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</row>
    <row r="80" spans="1:231" s="4" customFormat="1" ht="15.75">
      <c r="A80" s="53">
        <v>59</v>
      </c>
      <c r="B80" s="49" t="s">
        <v>92</v>
      </c>
      <c r="C80" s="55"/>
      <c r="D80" s="51"/>
      <c r="E80" s="130"/>
      <c r="F80" s="52"/>
      <c r="G80" s="131"/>
      <c r="H80" s="131"/>
      <c r="I80" s="112" t="e">
        <f t="shared" si="3"/>
        <v>#DIV/0!</v>
      </c>
      <c r="J80" s="1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</row>
    <row r="81" spans="1:231" s="4" customFormat="1" ht="15.75">
      <c r="A81" s="44" t="s">
        <v>93</v>
      </c>
      <c r="B81" s="44"/>
      <c r="C81" s="79"/>
      <c r="D81" s="80"/>
      <c r="E81" s="121"/>
      <c r="F81" s="86"/>
      <c r="G81" s="132"/>
      <c r="H81" s="86"/>
      <c r="I81" s="112" t="e">
        <f t="shared" si="3"/>
        <v>#DIV/0!</v>
      </c>
      <c r="J81" s="11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</row>
    <row r="82" spans="1:231" s="4" customFormat="1" ht="15.75" customHeight="1">
      <c r="A82" s="133">
        <v>60</v>
      </c>
      <c r="B82" s="127" t="s">
        <v>94</v>
      </c>
      <c r="C82" s="134"/>
      <c r="D82" s="51"/>
      <c r="E82" s="135"/>
      <c r="F82" s="52"/>
      <c r="G82" s="52"/>
      <c r="H82" s="52"/>
      <c r="I82" s="112" t="e">
        <f t="shared" si="3"/>
        <v>#DIV/0!</v>
      </c>
      <c r="J82" s="11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</row>
    <row r="83" spans="1:231" s="4" customFormat="1" ht="15.75">
      <c r="A83" s="133">
        <v>61</v>
      </c>
      <c r="B83" s="127" t="s">
        <v>95</v>
      </c>
      <c r="C83" s="134"/>
      <c r="D83" s="51"/>
      <c r="E83" s="119"/>
      <c r="F83" s="86"/>
      <c r="G83" s="119"/>
      <c r="H83" s="86"/>
      <c r="I83" s="112" t="e">
        <f t="shared" si="3"/>
        <v>#DIV/0!</v>
      </c>
      <c r="J83" s="11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</row>
    <row r="84" spans="1:231" s="4" customFormat="1" ht="14.25" customHeight="1">
      <c r="A84" s="133">
        <v>62</v>
      </c>
      <c r="B84" s="127" t="s">
        <v>96</v>
      </c>
      <c r="C84" s="134"/>
      <c r="D84" s="51"/>
      <c r="E84" s="136"/>
      <c r="F84" s="52"/>
      <c r="G84" s="136"/>
      <c r="H84" s="137"/>
      <c r="I84" s="112" t="e">
        <f t="shared" si="3"/>
        <v>#DIV/0!</v>
      </c>
      <c r="J84" s="11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</row>
    <row r="85" spans="1:10" s="3" customFormat="1" ht="15.75" customHeight="1">
      <c r="A85" s="133">
        <v>63</v>
      </c>
      <c r="B85" s="127" t="s">
        <v>97</v>
      </c>
      <c r="C85" s="134"/>
      <c r="D85" s="51"/>
      <c r="E85" s="121"/>
      <c r="F85" s="52"/>
      <c r="G85" s="120"/>
      <c r="H85" s="86"/>
      <c r="I85" s="112" t="e">
        <f t="shared" si="3"/>
        <v>#DIV/0!</v>
      </c>
      <c r="J85" s="115"/>
    </row>
    <row r="86" spans="1:10" ht="15">
      <c r="A86" s="44" t="s">
        <v>99</v>
      </c>
      <c r="B86" s="44"/>
      <c r="C86" s="138"/>
      <c r="D86" s="139"/>
      <c r="E86" s="140">
        <f aca="true" t="shared" si="4" ref="E86:H87">SUM(E88:E97)</f>
        <v>0</v>
      </c>
      <c r="F86" s="140">
        <f t="shared" si="4"/>
        <v>0</v>
      </c>
      <c r="G86" s="140">
        <f t="shared" si="4"/>
        <v>0</v>
      </c>
      <c r="H86" s="140">
        <f t="shared" si="4"/>
        <v>0</v>
      </c>
      <c r="I86" s="112" t="e">
        <f t="shared" si="3"/>
        <v>#DIV/0!</v>
      </c>
      <c r="J86" s="141">
        <f>SUM(J88:J97)</f>
        <v>0</v>
      </c>
    </row>
    <row r="87" spans="1:10" ht="18.75" customHeight="1">
      <c r="A87" s="53">
        <v>64</v>
      </c>
      <c r="B87" s="49" t="s">
        <v>100</v>
      </c>
      <c r="C87" s="55"/>
      <c r="D87" s="51"/>
      <c r="E87" s="141">
        <f t="shared" si="4"/>
        <v>0</v>
      </c>
      <c r="F87" s="141">
        <f t="shared" si="4"/>
        <v>0</v>
      </c>
      <c r="G87" s="141">
        <f t="shared" si="4"/>
        <v>0</v>
      </c>
      <c r="H87" s="141">
        <f t="shared" si="4"/>
        <v>0</v>
      </c>
      <c r="I87" s="112" t="e">
        <f t="shared" si="3"/>
        <v>#DIV/0!</v>
      </c>
      <c r="J87" s="141">
        <f>SUM(J89:J98)</f>
        <v>0</v>
      </c>
    </row>
    <row r="88" spans="1:10" s="3" customFormat="1" ht="15.75" customHeight="1">
      <c r="A88" s="53">
        <v>65</v>
      </c>
      <c r="B88" s="49" t="s">
        <v>101</v>
      </c>
      <c r="C88" s="55"/>
      <c r="D88" s="51"/>
      <c r="E88" s="142"/>
      <c r="F88" s="142"/>
      <c r="G88" s="142"/>
      <c r="H88" s="142"/>
      <c r="I88" s="112" t="e">
        <f t="shared" si="3"/>
        <v>#DIV/0!</v>
      </c>
      <c r="J88" s="113"/>
    </row>
    <row r="89" spans="1:10" ht="15">
      <c r="A89" s="53">
        <v>66</v>
      </c>
      <c r="B89" s="49" t="s">
        <v>102</v>
      </c>
      <c r="C89" s="55"/>
      <c r="D89" s="51"/>
      <c r="E89" s="143"/>
      <c r="F89" s="86"/>
      <c r="G89" s="144"/>
      <c r="H89" s="86"/>
      <c r="I89" s="112" t="e">
        <f t="shared" si="3"/>
        <v>#DIV/0!</v>
      </c>
      <c r="J89" s="115"/>
    </row>
    <row r="90" spans="1:10" ht="15">
      <c r="A90" s="53">
        <v>67</v>
      </c>
      <c r="B90" s="49" t="s">
        <v>103</v>
      </c>
      <c r="C90" s="55"/>
      <c r="D90" s="51"/>
      <c r="E90" s="119"/>
      <c r="F90" s="66"/>
      <c r="G90" s="119"/>
      <c r="H90" s="66"/>
      <c r="I90" s="112" t="e">
        <f t="shared" si="3"/>
        <v>#DIV/0!</v>
      </c>
      <c r="J90" s="115"/>
    </row>
    <row r="91" spans="1:10" ht="15">
      <c r="A91" s="44" t="s">
        <v>104</v>
      </c>
      <c r="B91" s="44"/>
      <c r="C91" s="45"/>
      <c r="D91" s="46"/>
      <c r="E91" s="140">
        <f>SUM(E93:E102)</f>
        <v>0</v>
      </c>
      <c r="F91" s="140">
        <f>SUM(F93:F102)</f>
        <v>0</v>
      </c>
      <c r="G91" s="140">
        <f>SUM(G93:G102)</f>
        <v>0</v>
      </c>
      <c r="H91" s="140">
        <f>SUM(H93:H102)</f>
        <v>0</v>
      </c>
      <c r="I91" s="112" t="e">
        <f t="shared" si="3"/>
        <v>#DIV/0!</v>
      </c>
      <c r="J91" s="141">
        <f>SUM(J93:J102)</f>
        <v>0</v>
      </c>
    </row>
    <row r="92" spans="1:10" ht="15">
      <c r="A92" s="48"/>
      <c r="B92" s="49" t="s">
        <v>105</v>
      </c>
      <c r="C92" s="50"/>
      <c r="D92" s="51"/>
      <c r="E92" s="119"/>
      <c r="F92" s="95"/>
      <c r="G92" s="95"/>
      <c r="H92" s="95"/>
      <c r="I92" s="112" t="e">
        <f t="shared" si="3"/>
        <v>#DIV/0!</v>
      </c>
      <c r="J92" s="115"/>
    </row>
    <row r="93" spans="1:10" ht="15.75" customHeight="1">
      <c r="A93" s="53">
        <v>68</v>
      </c>
      <c r="B93" s="54" t="s">
        <v>106</v>
      </c>
      <c r="C93" s="55"/>
      <c r="D93" s="51"/>
      <c r="E93" s="135"/>
      <c r="F93" s="95"/>
      <c r="G93" s="95"/>
      <c r="H93" s="95"/>
      <c r="I93" s="112" t="e">
        <f t="shared" si="3"/>
        <v>#DIV/0!</v>
      </c>
      <c r="J93" s="115"/>
    </row>
    <row r="94" spans="1:10" ht="15">
      <c r="A94" s="53">
        <v>69</v>
      </c>
      <c r="B94" s="49" t="s">
        <v>107</v>
      </c>
      <c r="C94" s="55"/>
      <c r="D94" s="51"/>
      <c r="E94" s="119"/>
      <c r="F94" s="95"/>
      <c r="G94" s="95"/>
      <c r="H94" s="95"/>
      <c r="I94" s="112" t="e">
        <f t="shared" si="3"/>
        <v>#DIV/0!</v>
      </c>
      <c r="J94" s="115"/>
    </row>
    <row r="95" spans="1:10" ht="14.25" customHeight="1">
      <c r="A95" s="53">
        <v>70</v>
      </c>
      <c r="B95" s="49" t="s">
        <v>108</v>
      </c>
      <c r="C95" s="55"/>
      <c r="D95" s="51"/>
      <c r="E95" s="65"/>
      <c r="F95" s="95"/>
      <c r="G95" s="95"/>
      <c r="H95" s="95"/>
      <c r="I95" s="112" t="e">
        <f t="shared" si="3"/>
        <v>#DIV/0!</v>
      </c>
      <c r="J95" s="115"/>
    </row>
    <row r="96" spans="1:10" ht="15.75" customHeight="1">
      <c r="A96" s="53">
        <v>71</v>
      </c>
      <c r="B96" s="49" t="s">
        <v>109</v>
      </c>
      <c r="C96" s="55"/>
      <c r="D96" s="51"/>
      <c r="E96" s="119"/>
      <c r="F96" s="95"/>
      <c r="G96" s="95"/>
      <c r="H96" s="95"/>
      <c r="I96" s="112" t="e">
        <f t="shared" si="3"/>
        <v>#DIV/0!</v>
      </c>
      <c r="J96" s="115"/>
    </row>
    <row r="97" spans="1:10" ht="15">
      <c r="A97" s="53">
        <v>72</v>
      </c>
      <c r="B97" s="49" t="s">
        <v>110</v>
      </c>
      <c r="C97" s="55"/>
      <c r="D97" s="51"/>
      <c r="E97" s="65"/>
      <c r="F97" s="95"/>
      <c r="G97" s="95"/>
      <c r="H97" s="95"/>
      <c r="I97" s="112" t="e">
        <f t="shared" si="3"/>
        <v>#DIV/0!</v>
      </c>
      <c r="J97" s="115"/>
    </row>
    <row r="98" spans="1:10" ht="15">
      <c r="A98" s="53">
        <v>73</v>
      </c>
      <c r="B98" s="49" t="s">
        <v>111</v>
      </c>
      <c r="C98" s="55"/>
      <c r="D98" s="51"/>
      <c r="E98" s="119"/>
      <c r="F98" s="144"/>
      <c r="G98" s="144"/>
      <c r="H98" s="144"/>
      <c r="I98" s="112" t="e">
        <f t="shared" si="3"/>
        <v>#DIV/0!</v>
      </c>
      <c r="J98" s="115"/>
    </row>
    <row r="99" spans="1:10" ht="12.75" customHeight="1">
      <c r="A99" s="53">
        <v>74</v>
      </c>
      <c r="B99" s="49" t="s">
        <v>112</v>
      </c>
      <c r="C99" s="55"/>
      <c r="D99" s="51"/>
      <c r="E99" s="145">
        <f>SUM(E100:E103)</f>
        <v>0</v>
      </c>
      <c r="F99" s="145">
        <f>SUM(F100:F103)</f>
        <v>0</v>
      </c>
      <c r="G99" s="145">
        <f>SUM(G100:G103)</f>
        <v>0</v>
      </c>
      <c r="H99" s="145">
        <f>SUM(H100:H103)</f>
        <v>0</v>
      </c>
      <c r="I99" s="112" t="e">
        <f t="shared" si="3"/>
        <v>#DIV/0!</v>
      </c>
      <c r="J99" s="114"/>
    </row>
    <row r="100" spans="1:231" s="6" customFormat="1" ht="15.75">
      <c r="A100" s="53">
        <v>75</v>
      </c>
      <c r="B100" s="49" t="s">
        <v>113</v>
      </c>
      <c r="C100" s="55"/>
      <c r="D100" s="51"/>
      <c r="E100" s="68"/>
      <c r="F100" s="146"/>
      <c r="G100" s="146"/>
      <c r="H100" s="146"/>
      <c r="I100" s="112" t="e">
        <f t="shared" si="3"/>
        <v>#DIV/0!</v>
      </c>
      <c r="J100" s="114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7"/>
      <c r="EF100" s="167"/>
      <c r="EG100" s="16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167"/>
      <c r="EY100" s="167"/>
      <c r="EZ100" s="16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167"/>
      <c r="FR100" s="167"/>
      <c r="FS100" s="167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167"/>
      <c r="GK100" s="167"/>
      <c r="GL100" s="167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167"/>
      <c r="HD100" s="167"/>
      <c r="HE100" s="167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167"/>
      <c r="HW100" s="167"/>
    </row>
    <row r="101" spans="1:10" ht="14.25" customHeight="1">
      <c r="A101" s="53">
        <v>76</v>
      </c>
      <c r="B101" s="49" t="s">
        <v>114</v>
      </c>
      <c r="C101" s="55"/>
      <c r="D101" s="51"/>
      <c r="E101" s="68"/>
      <c r="F101" s="146"/>
      <c r="G101" s="146"/>
      <c r="H101" s="146"/>
      <c r="I101" s="112" t="e">
        <f t="shared" si="3"/>
        <v>#DIV/0!</v>
      </c>
      <c r="J101" s="114"/>
    </row>
    <row r="102" spans="1:10" ht="14.25" customHeight="1">
      <c r="A102" s="53">
        <v>77</v>
      </c>
      <c r="B102" s="49" t="s">
        <v>115</v>
      </c>
      <c r="C102" s="55"/>
      <c r="D102" s="51"/>
      <c r="E102" s="68"/>
      <c r="F102" s="146"/>
      <c r="G102" s="146"/>
      <c r="H102" s="146"/>
      <c r="I102" s="112" t="e">
        <f t="shared" si="3"/>
        <v>#DIV/0!</v>
      </c>
      <c r="J102" s="114"/>
    </row>
    <row r="103" spans="1:10" ht="14.25" customHeight="1">
      <c r="A103" s="147">
        <v>78</v>
      </c>
      <c r="B103" s="148" t="s">
        <v>54</v>
      </c>
      <c r="C103" s="149"/>
      <c r="D103" s="150"/>
      <c r="E103" s="151"/>
      <c r="F103" s="152"/>
      <c r="G103" s="151"/>
      <c r="H103" s="152"/>
      <c r="I103" s="112" t="e">
        <f t="shared" si="3"/>
        <v>#DIV/0!</v>
      </c>
      <c r="J103" s="140">
        <f>SUM(J105:J112)</f>
        <v>0</v>
      </c>
    </row>
    <row r="104" spans="1:10" ht="14.25" customHeight="1">
      <c r="A104" s="147">
        <v>79</v>
      </c>
      <c r="B104" s="153" t="s">
        <v>98</v>
      </c>
      <c r="C104" s="79"/>
      <c r="D104" s="150"/>
      <c r="E104" s="151"/>
      <c r="F104" s="152"/>
      <c r="G104" s="151"/>
      <c r="H104" s="152"/>
      <c r="I104" s="112" t="e">
        <f t="shared" si="3"/>
        <v>#DIV/0!</v>
      </c>
      <c r="J104" s="140">
        <f>SUM(J106:J113)</f>
        <v>0</v>
      </c>
    </row>
    <row r="105" spans="1:10" ht="15">
      <c r="A105" s="147">
        <v>80</v>
      </c>
      <c r="B105" s="148" t="s">
        <v>62</v>
      </c>
      <c r="C105" s="149"/>
      <c r="D105" s="150"/>
      <c r="E105" s="154"/>
      <c r="F105" s="152"/>
      <c r="G105" s="152"/>
      <c r="H105" s="152"/>
      <c r="I105" s="112" t="e">
        <f t="shared" si="3"/>
        <v>#DIV/0!</v>
      </c>
      <c r="J105" s="140">
        <f>SUM(J107:J114)</f>
        <v>0</v>
      </c>
    </row>
    <row r="106" spans="1:10" ht="15">
      <c r="A106" s="155">
        <v>81</v>
      </c>
      <c r="B106" s="148" t="s">
        <v>116</v>
      </c>
      <c r="C106" s="149"/>
      <c r="D106" s="150"/>
      <c r="E106" s="156"/>
      <c r="F106" s="157"/>
      <c r="G106" s="157"/>
      <c r="H106" s="157"/>
      <c r="I106" s="112" t="e">
        <f t="shared" si="3"/>
        <v>#DIV/0!</v>
      </c>
      <c r="J106" s="140">
        <f>SUM(J107:J115)</f>
        <v>0</v>
      </c>
    </row>
    <row r="107" spans="2:9" ht="15.75">
      <c r="B107" s="158"/>
      <c r="C107" s="159"/>
      <c r="D107" s="158"/>
      <c r="E107" s="158"/>
      <c r="F107" s="160"/>
      <c r="G107" s="160"/>
      <c r="H107" s="161"/>
      <c r="I107" s="168"/>
    </row>
    <row r="108" spans="2:9" ht="15.75">
      <c r="B108" s="158"/>
      <c r="C108" s="159"/>
      <c r="D108" s="158"/>
      <c r="E108" s="158"/>
      <c r="F108" s="160"/>
      <c r="G108" s="160"/>
      <c r="H108" s="161"/>
      <c r="I108" s="168"/>
    </row>
    <row r="109" spans="2:9" ht="15.75">
      <c r="B109" s="158"/>
      <c r="C109" s="158"/>
      <c r="D109" s="162"/>
      <c r="E109" s="158"/>
      <c r="F109" s="160"/>
      <c r="G109" s="160"/>
      <c r="H109" s="161"/>
      <c r="I109" s="168"/>
    </row>
    <row r="110" spans="2:9" ht="15.75">
      <c r="B110" s="158"/>
      <c r="C110" s="158"/>
      <c r="D110" s="158"/>
      <c r="E110" s="158"/>
      <c r="F110" s="160"/>
      <c r="G110" s="160"/>
      <c r="H110" s="161"/>
      <c r="I110" s="168"/>
    </row>
    <row r="111" spans="2:9" ht="15.75">
      <c r="B111" s="158"/>
      <c r="C111" s="158"/>
      <c r="D111" s="158"/>
      <c r="E111" s="158"/>
      <c r="F111" s="160"/>
      <c r="G111" s="160"/>
      <c r="H111" s="161"/>
      <c r="I111" s="168"/>
    </row>
    <row r="112" spans="2:9" ht="15.75">
      <c r="B112" s="158"/>
      <c r="C112" s="158"/>
      <c r="D112" s="158"/>
      <c r="E112" s="158"/>
      <c r="F112" s="160"/>
      <c r="G112" s="160"/>
      <c r="H112" s="161"/>
      <c r="I112" s="168"/>
    </row>
    <row r="113" spans="2:9" ht="15.75">
      <c r="B113" s="158"/>
      <c r="C113" s="158"/>
      <c r="D113" s="158"/>
      <c r="E113" s="158"/>
      <c r="F113" s="160"/>
      <c r="G113" s="160"/>
      <c r="H113" s="161"/>
      <c r="I113" s="168"/>
    </row>
    <row r="114" spans="2:9" ht="15.75">
      <c r="B114" s="158"/>
      <c r="C114" s="158"/>
      <c r="D114" s="158"/>
      <c r="E114" s="158"/>
      <c r="F114" s="160"/>
      <c r="G114" s="160"/>
      <c r="H114" s="161"/>
      <c r="I114" s="168"/>
    </row>
    <row r="115" spans="2:9" ht="15.75">
      <c r="B115" s="158"/>
      <c r="C115" s="158"/>
      <c r="D115" s="158"/>
      <c r="E115" s="158"/>
      <c r="F115" s="160"/>
      <c r="G115" s="160"/>
      <c r="H115" s="161"/>
      <c r="I115" s="168"/>
    </row>
    <row r="116" spans="2:9" ht="15.75">
      <c r="B116" s="158"/>
      <c r="C116" s="158"/>
      <c r="D116" s="158"/>
      <c r="E116" s="158"/>
      <c r="F116" s="160"/>
      <c r="G116" s="160"/>
      <c r="H116" s="161"/>
      <c r="I116" s="168"/>
    </row>
    <row r="117" spans="2:9" ht="15.75">
      <c r="B117" s="158"/>
      <c r="C117" s="158"/>
      <c r="D117" s="158"/>
      <c r="E117" s="158"/>
      <c r="F117" s="160"/>
      <c r="G117" s="160"/>
      <c r="H117" s="161"/>
      <c r="I117" s="168"/>
    </row>
    <row r="118" spans="2:9" ht="15.75">
      <c r="B118" s="158"/>
      <c r="C118" s="158"/>
      <c r="D118" s="158"/>
      <c r="E118" s="158"/>
      <c r="F118" s="160"/>
      <c r="G118" s="160"/>
      <c r="H118" s="161"/>
      <c r="I118" s="168"/>
    </row>
    <row r="119" spans="2:9" ht="15.75">
      <c r="B119" s="158"/>
      <c r="C119" s="158"/>
      <c r="D119" s="158"/>
      <c r="E119" s="158"/>
      <c r="F119" s="160"/>
      <c r="G119" s="160"/>
      <c r="H119" s="161"/>
      <c r="I119" s="168"/>
    </row>
    <row r="120" spans="2:9" ht="15.75">
      <c r="B120" s="158"/>
      <c r="C120" s="158"/>
      <c r="D120" s="158"/>
      <c r="E120" s="158"/>
      <c r="F120" s="160"/>
      <c r="G120" s="160"/>
      <c r="H120" s="161"/>
      <c r="I120" s="168"/>
    </row>
    <row r="121" spans="2:9" ht="15.75">
      <c r="B121" s="158"/>
      <c r="C121" s="158"/>
      <c r="D121" s="158"/>
      <c r="E121" s="158"/>
      <c r="F121" s="160"/>
      <c r="G121" s="160"/>
      <c r="H121" s="161"/>
      <c r="I121" s="168"/>
    </row>
    <row r="122" spans="2:9" ht="15.75">
      <c r="B122" s="158"/>
      <c r="C122" s="158"/>
      <c r="D122" s="158"/>
      <c r="E122" s="158"/>
      <c r="F122" s="160"/>
      <c r="G122" s="160"/>
      <c r="H122" s="161"/>
      <c r="I122" s="168"/>
    </row>
    <row r="123" spans="2:9" ht="15.75">
      <c r="B123" s="158"/>
      <c r="C123" s="158"/>
      <c r="D123" s="158"/>
      <c r="E123" s="158"/>
      <c r="F123" s="160"/>
      <c r="G123" s="160"/>
      <c r="H123" s="161"/>
      <c r="I123" s="168"/>
    </row>
    <row r="124" spans="2:9" ht="15.75">
      <c r="B124" s="158"/>
      <c r="C124" s="158"/>
      <c r="D124" s="158"/>
      <c r="E124" s="158"/>
      <c r="F124" s="160"/>
      <c r="G124" s="160"/>
      <c r="H124" s="161"/>
      <c r="I124" s="168"/>
    </row>
    <row r="125" spans="2:9" ht="15.75">
      <c r="B125" s="158"/>
      <c r="C125" s="158"/>
      <c r="D125" s="158"/>
      <c r="E125" s="158"/>
      <c r="F125" s="160"/>
      <c r="G125" s="160"/>
      <c r="H125" s="161"/>
      <c r="I125" s="168"/>
    </row>
    <row r="126" spans="2:9" ht="15.75">
      <c r="B126" s="158"/>
      <c r="C126" s="158"/>
      <c r="D126" s="158"/>
      <c r="E126" s="158"/>
      <c r="F126" s="160"/>
      <c r="G126" s="160"/>
      <c r="H126" s="161"/>
      <c r="I126" s="168"/>
    </row>
    <row r="127" spans="2:9" ht="15.75">
      <c r="B127" s="158"/>
      <c r="C127" s="158"/>
      <c r="D127" s="158"/>
      <c r="E127" s="158"/>
      <c r="F127" s="160"/>
      <c r="G127" s="160"/>
      <c r="H127" s="161"/>
      <c r="I127" s="168"/>
    </row>
    <row r="128" spans="2:9" ht="15.75">
      <c r="B128" s="158"/>
      <c r="C128" s="158"/>
      <c r="D128" s="158"/>
      <c r="E128" s="158"/>
      <c r="F128" s="160"/>
      <c r="G128" s="160"/>
      <c r="H128" s="161"/>
      <c r="I128" s="168"/>
    </row>
    <row r="129" spans="2:9" ht="15.75">
      <c r="B129" s="158"/>
      <c r="C129" s="158"/>
      <c r="D129" s="158"/>
      <c r="E129" s="158"/>
      <c r="F129" s="160"/>
      <c r="G129" s="160"/>
      <c r="H129" s="161"/>
      <c r="I129" s="168"/>
    </row>
    <row r="130" spans="2:9" ht="15.75">
      <c r="B130" s="158"/>
      <c r="C130" s="158"/>
      <c r="D130" s="158"/>
      <c r="E130" s="158"/>
      <c r="F130" s="160"/>
      <c r="G130" s="160"/>
      <c r="H130" s="161"/>
      <c r="I130" s="168"/>
    </row>
    <row r="131" spans="2:9" ht="15.75">
      <c r="B131" s="158"/>
      <c r="C131" s="158"/>
      <c r="D131" s="158"/>
      <c r="E131" s="158"/>
      <c r="F131" s="160"/>
      <c r="G131" s="160"/>
      <c r="H131" s="161"/>
      <c r="I131" s="168"/>
    </row>
    <row r="132" spans="2:9" ht="15.75">
      <c r="B132" s="158"/>
      <c r="C132" s="158"/>
      <c r="D132" s="158"/>
      <c r="E132" s="158"/>
      <c r="F132" s="160"/>
      <c r="G132" s="160"/>
      <c r="H132" s="161"/>
      <c r="I132" s="168"/>
    </row>
    <row r="133" spans="2:9" ht="15.75">
      <c r="B133" s="158"/>
      <c r="C133" s="158"/>
      <c r="D133" s="158"/>
      <c r="E133" s="158"/>
      <c r="F133" s="160"/>
      <c r="G133" s="160"/>
      <c r="H133" s="161"/>
      <c r="I133" s="168"/>
    </row>
    <row r="134" spans="2:9" ht="15.75">
      <c r="B134" s="158"/>
      <c r="C134" s="158"/>
      <c r="D134" s="158"/>
      <c r="E134" s="158"/>
      <c r="F134" s="160"/>
      <c r="G134" s="160"/>
      <c r="H134" s="161"/>
      <c r="I134" s="168"/>
    </row>
    <row r="135" spans="2:9" ht="15.75">
      <c r="B135" s="158"/>
      <c r="C135" s="158"/>
      <c r="D135" s="158"/>
      <c r="E135" s="158"/>
      <c r="F135" s="160"/>
      <c r="G135" s="160"/>
      <c r="H135" s="161"/>
      <c r="I135" s="168"/>
    </row>
    <row r="136" spans="2:9" ht="15.75">
      <c r="B136" s="158"/>
      <c r="C136" s="158"/>
      <c r="D136" s="158"/>
      <c r="E136" s="158"/>
      <c r="F136" s="160"/>
      <c r="G136" s="160"/>
      <c r="H136" s="161"/>
      <c r="I136" s="168"/>
    </row>
    <row r="137" spans="2:9" ht="15.75">
      <c r="B137" s="158"/>
      <c r="C137" s="158"/>
      <c r="D137" s="158"/>
      <c r="E137" s="158"/>
      <c r="F137" s="160"/>
      <c r="G137" s="160"/>
      <c r="H137" s="161"/>
      <c r="I137" s="168"/>
    </row>
    <row r="138" spans="2:9" ht="15.75">
      <c r="B138" s="158"/>
      <c r="C138" s="158"/>
      <c r="D138" s="158"/>
      <c r="E138" s="158"/>
      <c r="F138" s="160"/>
      <c r="G138" s="160"/>
      <c r="H138" s="161"/>
      <c r="I138" s="168"/>
    </row>
    <row r="139" spans="2:9" ht="15.75">
      <c r="B139" s="158"/>
      <c r="C139" s="158"/>
      <c r="D139" s="158"/>
      <c r="E139" s="158"/>
      <c r="F139" s="160"/>
      <c r="G139" s="160"/>
      <c r="H139" s="161"/>
      <c r="I139" s="168"/>
    </row>
    <row r="140" spans="2:9" ht="15.75">
      <c r="B140" s="158"/>
      <c r="C140" s="158"/>
      <c r="D140" s="158"/>
      <c r="E140" s="158"/>
      <c r="F140" s="160"/>
      <c r="G140" s="160"/>
      <c r="H140" s="161"/>
      <c r="I140" s="168"/>
    </row>
    <row r="141" spans="2:9" ht="15.75">
      <c r="B141" s="158"/>
      <c r="C141" s="158"/>
      <c r="D141" s="158"/>
      <c r="E141" s="158"/>
      <c r="F141" s="160"/>
      <c r="G141" s="160"/>
      <c r="H141" s="161"/>
      <c r="I141" s="168"/>
    </row>
    <row r="142" spans="2:9" ht="15.75">
      <c r="B142" s="158"/>
      <c r="C142" s="158"/>
      <c r="D142" s="158"/>
      <c r="E142" s="158"/>
      <c r="F142" s="160"/>
      <c r="G142" s="160"/>
      <c r="H142" s="161"/>
      <c r="I142" s="168"/>
    </row>
    <row r="143" spans="2:9" ht="15.75">
      <c r="B143" s="158"/>
      <c r="C143" s="158"/>
      <c r="D143" s="158"/>
      <c r="E143" s="158"/>
      <c r="F143" s="160"/>
      <c r="G143" s="160"/>
      <c r="H143" s="161"/>
      <c r="I143" s="168"/>
    </row>
    <row r="144" spans="2:9" ht="15.75">
      <c r="B144" s="158"/>
      <c r="C144" s="158"/>
      <c r="D144" s="158"/>
      <c r="E144" s="158"/>
      <c r="F144" s="160"/>
      <c r="G144" s="160"/>
      <c r="H144" s="161"/>
      <c r="I144" s="168"/>
    </row>
    <row r="145" spans="2:9" ht="15.75">
      <c r="B145" s="158"/>
      <c r="C145" s="158"/>
      <c r="D145" s="158"/>
      <c r="E145" s="158"/>
      <c r="F145" s="160"/>
      <c r="G145" s="160"/>
      <c r="H145" s="161"/>
      <c r="I145" s="168"/>
    </row>
    <row r="146" spans="2:9" ht="15.75">
      <c r="B146" s="158"/>
      <c r="C146" s="158"/>
      <c r="D146" s="158"/>
      <c r="E146" s="158"/>
      <c r="F146" s="160"/>
      <c r="G146" s="160"/>
      <c r="H146" s="161"/>
      <c r="I146" s="168"/>
    </row>
    <row r="147" spans="2:9" ht="15.75">
      <c r="B147" s="158"/>
      <c r="C147" s="158"/>
      <c r="D147" s="158"/>
      <c r="E147" s="158"/>
      <c r="F147" s="160"/>
      <c r="G147" s="160"/>
      <c r="H147" s="161"/>
      <c r="I147" s="168"/>
    </row>
    <row r="148" spans="3:9" ht="15.75">
      <c r="C148" s="158"/>
      <c r="D148" s="158"/>
      <c r="E148" s="158"/>
      <c r="F148" s="160"/>
      <c r="G148" s="160"/>
      <c r="H148" s="161"/>
      <c r="I148" s="168"/>
    </row>
    <row r="149" spans="3:9" ht="15.75">
      <c r="C149" s="158"/>
      <c r="D149" s="158"/>
      <c r="E149" s="158"/>
      <c r="F149" s="160"/>
      <c r="G149" s="160"/>
      <c r="H149" s="161"/>
      <c r="I149" s="168"/>
    </row>
    <row r="150" spans="3:5" ht="15.75">
      <c r="C150" s="158"/>
      <c r="D150" s="158"/>
      <c r="E150" s="158"/>
    </row>
  </sheetData>
  <sheetProtection/>
  <mergeCells count="31">
    <mergeCell ref="A2:I2"/>
    <mergeCell ref="A3:J3"/>
    <mergeCell ref="E5:I5"/>
    <mergeCell ref="E6:F6"/>
    <mergeCell ref="G6:I6"/>
    <mergeCell ref="A9:B9"/>
    <mergeCell ref="A10:B10"/>
    <mergeCell ref="A11:B11"/>
    <mergeCell ref="A26:B26"/>
    <mergeCell ref="A37:B37"/>
    <mergeCell ref="A44:B44"/>
    <mergeCell ref="A51:B51"/>
    <mergeCell ref="A56:B56"/>
    <mergeCell ref="A60:B60"/>
    <mergeCell ref="A66:B66"/>
    <mergeCell ref="A69:B69"/>
    <mergeCell ref="A77:B77"/>
    <mergeCell ref="A81:B81"/>
    <mergeCell ref="A86:B86"/>
    <mergeCell ref="A91:B91"/>
    <mergeCell ref="A5:A8"/>
    <mergeCell ref="B5:B8"/>
    <mergeCell ref="C7:C8"/>
    <mergeCell ref="D7:D8"/>
    <mergeCell ref="E7:E8"/>
    <mergeCell ref="F7:F8"/>
    <mergeCell ref="G7:G8"/>
    <mergeCell ref="H7:H8"/>
    <mergeCell ref="I7:I8"/>
    <mergeCell ref="J5:J8"/>
    <mergeCell ref="C5:D6"/>
  </mergeCells>
  <printOptions horizontalCentered="1"/>
  <pageMargins left="0.35433070866141736" right="0.35433070866141736" top="0.3937007874015748" bottom="0.5905511811023623" header="0.31496062992125984" footer="0.11811023622047245"/>
  <pageSetup horizontalDpi="1200" verticalDpi="1200" orientation="portrait" paperSize="9" scale="85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hww</dc:creator>
  <cp:keywords/>
  <dc:description/>
  <cp:lastModifiedBy>刘丽红</cp:lastModifiedBy>
  <cp:lastPrinted>2018-10-23T01:40:35Z</cp:lastPrinted>
  <dcterms:created xsi:type="dcterms:W3CDTF">1996-12-17T01:32:42Z</dcterms:created>
  <dcterms:modified xsi:type="dcterms:W3CDTF">2019-06-11T01:15:10Z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AdHocReviewCycle">
    <vt:r8>-1371481982</vt:r8>
  </property>
  <property fmtid="{D5CDD505-2E9C-101B-9397-08002B2CF9AE}" pid="4" name="_PreviousAdHocReviewCycle">
    <vt:r8>-575698411</vt:r8>
  </property>
  <property fmtid="{D5CDD505-2E9C-101B-9397-08002B2CF9AE}" pid="5" name="_ReviewingToolsShownOn">
    <vt:lpwstr/>
  </property>
  <property fmtid="{D5CDD505-2E9C-101B-9397-08002B2CF9AE}" pid="6" name="KSOProductBuildV">
    <vt:lpwstr>2052-11.1.0.8696</vt:lpwstr>
  </property>
</Properties>
</file>