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'汇总表'!$4:$6</definedName>
  </definedNames>
  <calcPr fullCalcOnLoad="1"/>
</workbook>
</file>

<file path=xl/sharedStrings.xml><?xml version="1.0" encoding="utf-8"?>
<sst xmlns="http://schemas.openxmlformats.org/spreadsheetml/2006/main" count="657" uniqueCount="256">
  <si>
    <t>附件：15</t>
  </si>
  <si>
    <t>抚远市2022年巩固拓展脱贫攻坚成果和乡村振兴项目库基本情况汇总表</t>
  </si>
  <si>
    <t>填报单位：</t>
  </si>
  <si>
    <t>联系人：</t>
  </si>
  <si>
    <t>联系电话：</t>
  </si>
  <si>
    <t>序号</t>
  </si>
  <si>
    <t>项目库年度</t>
  </si>
  <si>
    <t>项目名称</t>
  </si>
  <si>
    <t>项目类别</t>
  </si>
  <si>
    <t>内容类型</t>
  </si>
  <si>
    <t>实施地点</t>
  </si>
  <si>
    <t>建设性质</t>
  </si>
  <si>
    <t>建设任务</t>
  </si>
  <si>
    <t>工期进度</t>
  </si>
  <si>
    <t>责任单位</t>
  </si>
  <si>
    <t>项目归口单位</t>
  </si>
  <si>
    <t>资金规模及来源（万元）</t>
  </si>
  <si>
    <t>带贫减贫机制</t>
  </si>
  <si>
    <t>绩效目标</t>
  </si>
  <si>
    <t>开工时间</t>
  </si>
  <si>
    <t>竣工时间</t>
  </si>
  <si>
    <t>小计</t>
  </si>
  <si>
    <t>财政专项扶贫资金</t>
  </si>
  <si>
    <t>整合资金</t>
  </si>
  <si>
    <t>其他资金</t>
  </si>
  <si>
    <t>方式</t>
  </si>
  <si>
    <t>群众参与</t>
  </si>
  <si>
    <t>受益对象</t>
  </si>
  <si>
    <t>收益情况</t>
  </si>
  <si>
    <t>中央、省资金</t>
  </si>
  <si>
    <t>市、县资金</t>
  </si>
  <si>
    <t>整合类别</t>
  </si>
  <si>
    <t>资金额度</t>
  </si>
  <si>
    <t>贷款</t>
  </si>
  <si>
    <t>自筹</t>
  </si>
  <si>
    <t>贫困户</t>
  </si>
  <si>
    <t>非贫困户</t>
  </si>
  <si>
    <t>总收益</t>
  </si>
  <si>
    <t>贫困户总收益</t>
  </si>
  <si>
    <t>购置农机具项目</t>
  </si>
  <si>
    <t>产业项目</t>
  </si>
  <si>
    <t>产业扶贫</t>
  </si>
  <si>
    <t>民丰村</t>
  </si>
  <si>
    <t>新建</t>
  </si>
  <si>
    <t>购买1804牵引车2台及其配套设备一套</t>
  </si>
  <si>
    <t>别拉洪乡政府</t>
  </si>
  <si>
    <t>农业农村局</t>
  </si>
  <si>
    <t>购买农机车≧2台；项目(工程)完成及时率≧100%；补助标准34万元/受益人口户数≧125户；工程使用年限≧10年</t>
  </si>
  <si>
    <t>民富村</t>
  </si>
  <si>
    <t>购买农机车≧2台；项目(工程)完成及时率≧100%；补助标准34万元/受益人口户数≧134户；工程使用年限≧10年</t>
  </si>
  <si>
    <t>利兴村</t>
  </si>
  <si>
    <t>购买收割机1台</t>
  </si>
  <si>
    <t>购买收割机≧1台；项目(工程)完成及时率≧100%；补助标准74万元/台；带动增脱贫人口每户收入≧1000元；受益脱贫户数数≧12户</t>
  </si>
  <si>
    <t>2022年</t>
  </si>
  <si>
    <t>永安村</t>
  </si>
  <si>
    <t>购买一台大型收割机</t>
  </si>
  <si>
    <t>海青镇政府</t>
  </si>
  <si>
    <t>购置收割机≧1台；当年开工率≧100%、当年完成率≧100%；受益贫困人口数≧4人；补助标准≧70万/台；工程使用年限≧10年</t>
  </si>
  <si>
    <t>团结村</t>
  </si>
  <si>
    <t>通江镇政府</t>
  </si>
  <si>
    <t>购买收割机≧1台；项目(工程)完成及时率≧100%；补助标准74万元/台；带动增脱贫人口每户收入≧1000元；受益脱贫户数数≧4户</t>
  </si>
  <si>
    <t>光伏电站</t>
  </si>
  <si>
    <t>红光村</t>
  </si>
  <si>
    <t>光伏发电300kwp，占地面积8000平方米</t>
  </si>
  <si>
    <t>抚远镇政府</t>
  </si>
  <si>
    <t>发改局</t>
  </si>
  <si>
    <t>增加村集体收入，壮大集体经济，项目计划年收入6万元， 当年开工率≥100%，完工率≥100%，带动帮扶户受益≥1户，年分红3000元，</t>
  </si>
  <si>
    <t>永富村</t>
  </si>
  <si>
    <t>新建村级光伏电站200kw4000㎡</t>
  </si>
  <si>
    <t>建设光伏发电站≧1个；当年开工率≧100%、当年完成率≧100%；受益贫困人口数≧4人；补助标准≧140万；工程使用年限≧10年</t>
  </si>
  <si>
    <t>海滨村</t>
  </si>
  <si>
    <t>新建村级光伏电站200kwp6000㎡</t>
  </si>
  <si>
    <t>建设光伏发电站≧1个；当年开工率≧100%、当年完成率≧100%；受益贫困人口数≧6人；补助标准≧180万；工程使用年限≧10年</t>
  </si>
  <si>
    <t>创业村</t>
  </si>
  <si>
    <t>村级光伏电站350kw，10000㎡</t>
  </si>
  <si>
    <t>浓江乡政府</t>
  </si>
  <si>
    <t>5（8人）</t>
  </si>
  <si>
    <t>218（506人）</t>
  </si>
  <si>
    <t>村级光伏电站建设总规模≧350千瓦、当年开工率≧100%、当年完成率≧100%、受益贫困人口数≧66人；光伏扶贫电站持线运营年限≧20年。</t>
  </si>
  <si>
    <t>黄牛养殖基地</t>
  </si>
  <si>
    <t>东发村</t>
  </si>
  <si>
    <t>新建黄牛养殖基地20000㎡，及配套设施建设</t>
  </si>
  <si>
    <t>新建黄牛养殖基地≥20000㎡；带动增加贫人口收入≧500元每户/年；受益贫困人口户数≧1户；使用年限≥10年</t>
  </si>
  <si>
    <t>精练大豆油生产线设备项目</t>
  </si>
  <si>
    <t>建国村</t>
  </si>
  <si>
    <t>300T/D大豆预处理榨油车间设备一套；300吨/日浸出成套设备一套；20T/D半连续精练车间设备一套，项目总投资680万元。</t>
  </si>
  <si>
    <t>浓桥镇政府</t>
  </si>
  <si>
    <t>当年开工率≧100%、当年完成率≧100%。村集体收益≧50万元/ 年；受益农户≧164户，受益脱贫户≧8户；脱贫户满意度≧100%</t>
  </si>
  <si>
    <t>肉牛养殖</t>
  </si>
  <si>
    <t>新兴村</t>
  </si>
  <si>
    <t>养殖基地建设，厂房三栋</t>
  </si>
  <si>
    <t>寒葱沟镇政府</t>
  </si>
  <si>
    <t>新建厂房≥3栋，配套设施全部建设完成，增加村集体收入。</t>
  </si>
  <si>
    <t>网箱养鱼</t>
  </si>
  <si>
    <t>石头卧子村</t>
  </si>
  <si>
    <t>建设网箱面积300平方</t>
  </si>
  <si>
    <t>增加村集体收入，壮大集体经济，项目计划年收入5万元， 当年开工率≥100%，完工率≥100%，带动帮扶户受益≥1户，年分红2000元，</t>
  </si>
  <si>
    <t>村内道路硬化</t>
  </si>
  <si>
    <t>基础设施</t>
  </si>
  <si>
    <t>基础设施建设</t>
  </si>
  <si>
    <t>新建水泥路长1公里、宽3.5米、厚0.2米，及配套路边沟。</t>
  </si>
  <si>
    <t>修建村内硬化路≧1公里；补助标准每公里≧100元；受益人口户数≧134户；工程使用年限≧10年</t>
  </si>
  <si>
    <t>永发村</t>
  </si>
  <si>
    <t>新建3公里长，3.5米宽，厚0.2米，水泥硬化及配套路边沟</t>
  </si>
  <si>
    <t>村内道路硬化≧3公里；当年开工率≧100%、当年完成率≧100%；受益贫困人口数≧3人；补助标准≧240元/每平方；工程使用年限≧10年</t>
  </si>
  <si>
    <t>海旺村</t>
  </si>
  <si>
    <t>新建1公里长，3.5米宽，厚0.2米，水泥硬化及配套路边沟</t>
  </si>
  <si>
    <t>村内道路硬化≧1公里；当年开工率≧100%、当年完成率≧100%；受益贫困人口数≧13人；补助标准≧90元/每平方；工程使用年限≧10年</t>
  </si>
  <si>
    <t>新建路面硬化水泥路面1000米，宽3.5米，厚0.2米，及配套路边沟</t>
  </si>
  <si>
    <t>新建道路≧1公里；当年开工率≧100%、当年完成率≧100%；受益贫困人口数≧8人；工程使用年限≧10年</t>
  </si>
  <si>
    <t>拓宽村内东西走向两条水泥道路（每条480米长），将其边缘拓宽至路边沟，并修补原路面损坏严重部分，总工程面积为2815.4平方米（不含修补面积）</t>
  </si>
  <si>
    <t>拓宽面积≥2815.4平方米；带动增加贫人口收入≧500元每户/年；受益贫困人口户数≧1户；使用年限≥10年</t>
  </si>
  <si>
    <t>村内排水沟</t>
  </si>
  <si>
    <t>农富村</t>
  </si>
  <si>
    <t>村内排水沟清淤1.5公里</t>
  </si>
  <si>
    <t>村内路边沟清淤≥1.5公里，当年开工率≧100%、当年完成率≧100%。道路补助0.3万元/公里，使用年限≧5年，受益农户≧124户，受益贫困户≧5户，完成后改善村民居住环境</t>
  </si>
  <si>
    <t>地秤</t>
  </si>
  <si>
    <t>八盖村</t>
  </si>
  <si>
    <t>新建1处100吨地秤</t>
  </si>
  <si>
    <t>乌苏镇政府</t>
  </si>
  <si>
    <t>新建地秤≥100吨；带动增加贫人口收入≧300元每户；当年开工率≧100%/年；受益贫困人口户数≧15户；使用年限≥5年</t>
  </si>
  <si>
    <t>东方红修建断头路项目</t>
  </si>
  <si>
    <t>东方红村</t>
  </si>
  <si>
    <t>路面宽度3.5m，路面结构为20cm水泥混凝土+25cm山皮石，混凝土路面面积21032平方米，投资估算423.2万元。</t>
  </si>
  <si>
    <t>混凝土路面面积≧21032平方米；当年开工率≧100%、当年完成率≧100%；受益脱贫人口数≧33户；工程使用年限≧10年。</t>
  </si>
  <si>
    <t>供、排水管线维修改造</t>
  </si>
  <si>
    <t>维修改造供水管线4000米、排水管线4000米。</t>
  </si>
  <si>
    <t>供水管线≥4000延长米、当年开工率≥100%；当年完成率≥100%；补助标准≥35万元；使用年限≥10年；受益贫困户≥15户；受益群众≥161户。</t>
  </si>
  <si>
    <t>涵管</t>
  </si>
  <si>
    <t>红旗村</t>
  </si>
  <si>
    <t>铺设涵管300节</t>
  </si>
  <si>
    <t>铺设涵管≥100节，补助资金540元/节。当年开工率≧100%、当年完成率≧100%。完成后改善村内村民居住环境。</t>
  </si>
  <si>
    <t>东岗村</t>
  </si>
  <si>
    <t>规格1米涵管20节</t>
  </si>
  <si>
    <t>村内农田路涵管≥20节，当年开工率≧100%、当年完成率≧100%。道路补助0.008/节，使用年限≧5年，受益农户≧248户，受益贫困户≧8户，完成后改善村民居住环境</t>
  </si>
  <si>
    <t>购买涵管（60cm)102节</t>
  </si>
  <si>
    <t>购买涵管≥102节；受益户数≥176户；开工率≥100%；完工率≥100%；验收率≥100%；使用年限≥10年</t>
  </si>
  <si>
    <t>东胜村</t>
  </si>
  <si>
    <t>购买涵管30节（60CM）</t>
  </si>
  <si>
    <t>新购买涵管≥30节；受益户数≥118户；开工率≥100%；完工率≥100%；验收率≥100%；使用年限≥5年</t>
  </si>
  <si>
    <t>朝阳村</t>
  </si>
  <si>
    <t>购买涵管（60cm)150节</t>
  </si>
  <si>
    <t>购买涵管≥150节；受益脱贫户数≧8户；开工率≧100%、当年完成率≧100%；工程使用年限≧5年</t>
  </si>
  <si>
    <t>富兴村</t>
  </si>
  <si>
    <t>田间路涵管60个（规格：1.2米*2米、1米*2米）</t>
  </si>
  <si>
    <t>鸭南乡政府</t>
  </si>
  <si>
    <r>
      <rPr>
        <sz val="11"/>
        <rFont val="宋体"/>
        <family val="0"/>
      </rPr>
      <t>间路涵管</t>
    </r>
    <r>
      <rPr>
        <sz val="11"/>
        <rFont val="Arial"/>
        <family val="2"/>
      </rPr>
      <t>60</t>
    </r>
    <r>
      <rPr>
        <sz val="11"/>
        <rFont val="宋体"/>
        <family val="0"/>
      </rPr>
      <t>个；补助标准</t>
    </r>
    <r>
      <rPr>
        <sz val="11"/>
        <rFont val="Arial"/>
        <family val="2"/>
      </rPr>
      <t>0.17</t>
    </r>
    <r>
      <rPr>
        <sz val="11"/>
        <rFont val="宋体"/>
        <family val="0"/>
      </rPr>
      <t>万元</t>
    </r>
    <r>
      <rPr>
        <sz val="11"/>
        <rFont val="Arial"/>
        <family val="2"/>
      </rPr>
      <t>/</t>
    </r>
    <r>
      <rPr>
        <sz val="11"/>
        <rFont val="宋体"/>
        <family val="0"/>
      </rPr>
      <t>个；受益贫困人口数≧</t>
    </r>
    <r>
      <rPr>
        <sz val="11"/>
        <rFont val="Arial"/>
        <family val="2"/>
      </rPr>
      <t>10</t>
    </r>
    <r>
      <rPr>
        <sz val="11"/>
        <rFont val="宋体"/>
        <family val="0"/>
      </rPr>
      <t>人；使用年限≧</t>
    </r>
    <r>
      <rPr>
        <sz val="11"/>
        <rFont val="Arial"/>
        <family val="2"/>
      </rPr>
      <t>10</t>
    </r>
    <r>
      <rPr>
        <sz val="11"/>
        <rFont val="宋体"/>
        <family val="0"/>
      </rPr>
      <t>年</t>
    </r>
  </si>
  <si>
    <t>平原村</t>
  </si>
  <si>
    <t>田间路涵管80个（规格：1.2米*2米、1米*2米）</t>
  </si>
  <si>
    <r>
      <rPr>
        <sz val="11"/>
        <rFont val="宋体"/>
        <family val="0"/>
      </rPr>
      <t>间路涵管</t>
    </r>
    <r>
      <rPr>
        <sz val="11"/>
        <rFont val="Arial"/>
        <family val="2"/>
      </rPr>
      <t>80</t>
    </r>
    <r>
      <rPr>
        <sz val="11"/>
        <rFont val="宋体"/>
        <family val="0"/>
      </rPr>
      <t>个；补助标准</t>
    </r>
    <r>
      <rPr>
        <sz val="11"/>
        <rFont val="Arial"/>
        <family val="2"/>
      </rPr>
      <t>0.17</t>
    </r>
    <r>
      <rPr>
        <sz val="11"/>
        <rFont val="宋体"/>
        <family val="0"/>
      </rPr>
      <t>万元</t>
    </r>
    <r>
      <rPr>
        <sz val="11"/>
        <rFont val="Arial"/>
        <family val="2"/>
      </rPr>
      <t>/</t>
    </r>
    <r>
      <rPr>
        <sz val="11"/>
        <rFont val="宋体"/>
        <family val="0"/>
      </rPr>
      <t>个；受益贫困人口数≧</t>
    </r>
    <r>
      <rPr>
        <sz val="11"/>
        <rFont val="Arial"/>
        <family val="2"/>
      </rPr>
      <t>6</t>
    </r>
    <r>
      <rPr>
        <sz val="11"/>
        <rFont val="宋体"/>
        <family val="0"/>
      </rPr>
      <t>人；使用年限≧</t>
    </r>
    <r>
      <rPr>
        <sz val="11"/>
        <rFont val="Arial"/>
        <family val="2"/>
      </rPr>
      <t>10</t>
    </r>
    <r>
      <rPr>
        <sz val="11"/>
        <rFont val="宋体"/>
        <family val="0"/>
      </rPr>
      <t>年</t>
    </r>
  </si>
  <si>
    <t>鸭南村</t>
  </si>
  <si>
    <t>田间路涵管186个（规格：1.2米*2米、1.0米*2米）</t>
  </si>
  <si>
    <r>
      <rPr>
        <sz val="11"/>
        <rFont val="宋体"/>
        <family val="0"/>
      </rPr>
      <t>间路涵管</t>
    </r>
    <r>
      <rPr>
        <sz val="11"/>
        <rFont val="Arial"/>
        <family val="2"/>
      </rPr>
      <t>186</t>
    </r>
    <r>
      <rPr>
        <sz val="11"/>
        <rFont val="宋体"/>
        <family val="0"/>
      </rPr>
      <t>个；补助标准</t>
    </r>
    <r>
      <rPr>
        <sz val="11"/>
        <rFont val="Arial"/>
        <family val="2"/>
      </rPr>
      <t>0.16</t>
    </r>
    <r>
      <rPr>
        <sz val="11"/>
        <rFont val="宋体"/>
        <family val="0"/>
      </rPr>
      <t>万元</t>
    </r>
    <r>
      <rPr>
        <sz val="11"/>
        <rFont val="Arial"/>
        <family val="2"/>
      </rPr>
      <t>/</t>
    </r>
    <r>
      <rPr>
        <sz val="11"/>
        <rFont val="宋体"/>
        <family val="0"/>
      </rPr>
      <t>个；受益贫困人口数≧</t>
    </r>
    <r>
      <rPr>
        <sz val="11"/>
        <rFont val="Arial"/>
        <family val="2"/>
      </rPr>
      <t>11</t>
    </r>
    <r>
      <rPr>
        <sz val="11"/>
        <rFont val="宋体"/>
        <family val="0"/>
      </rPr>
      <t>人；使用年限≧</t>
    </r>
    <r>
      <rPr>
        <sz val="11"/>
        <rFont val="Arial"/>
        <family val="2"/>
      </rPr>
      <t>10</t>
    </r>
    <r>
      <rPr>
        <sz val="11"/>
        <rFont val="宋体"/>
        <family val="0"/>
      </rPr>
      <t>年</t>
    </r>
  </si>
  <si>
    <t>粮食晾晒场</t>
  </si>
  <si>
    <t>东河村</t>
  </si>
  <si>
    <t>建设15000㎡粮食晾晒场及配套设施</t>
  </si>
  <si>
    <t>粮食晒场≧1处；当年开工率≧100%、当年完成率≧100%；受益人口户数≧115户；工程使用年限≧20年</t>
  </si>
  <si>
    <t>新建粮食晾晒场6000㎡，长100米，宽60米，及配套设施建设</t>
  </si>
  <si>
    <t>新建粮食晾晒场≥6000㎡；带动增加贫人口收入≧500元每户/年；受益贫困人口户数≧1户；使用年限≥10年</t>
  </si>
  <si>
    <t>东兴村</t>
  </si>
  <si>
    <t>新建粮食晾晒场6600㎡，及配套设施建设；</t>
  </si>
  <si>
    <t>新建晒场≥6600平方米；受益户数≥93户；开工率≥100%；完工率≥100%；验收率≥100%；使用年限≥10年</t>
  </si>
  <si>
    <t>路边沟</t>
  </si>
  <si>
    <t>河西村</t>
  </si>
  <si>
    <t>石砌边沟200米</t>
  </si>
  <si>
    <t>改善村屯环境，提升村民居住条件，当年开工率≥100%，完工率≥100%，帮扶户受益≥1户，其他农户116户</t>
  </si>
  <si>
    <t>路边沟2300米</t>
  </si>
  <si>
    <t>1</t>
  </si>
  <si>
    <t>62</t>
  </si>
  <si>
    <t>改善村屯环境，提升村民居住条件，当年开工率≥100%，完工率≥100%，帮扶户受益≥1户，其他农户62户</t>
  </si>
  <si>
    <t>村内路边沟浆砌石1.8公里</t>
  </si>
  <si>
    <t>村内路边沟清淤砌石≥1.8公里，当年开工率≧100%、当年完成率≧100%。道路补助75万元/公里，使用年限≧5年，受益农户≧228户，受益贫困户≧5户，完成后改善村民居住环境</t>
  </si>
  <si>
    <t>浓江村</t>
  </si>
  <si>
    <t>新建浓江村石砌路边沟1400米</t>
  </si>
  <si>
    <t>6（10人）</t>
  </si>
  <si>
    <t>247（552人）</t>
  </si>
  <si>
    <t>路边沟≧1400米；当年开工率≧100%、当年完成率≧100%；受益贫困人口数≧10人；工程使用年限≧10年</t>
  </si>
  <si>
    <t>农机停放场</t>
  </si>
  <si>
    <t>新建硬化面积5000平方米及其配套设施</t>
  </si>
  <si>
    <t>修建农机停放场≧5000平方米、当年完成率≧100%；受益人口户数≧128户；工程使用年限≧10年</t>
  </si>
  <si>
    <t>建设3000㎡混凝土面停放场</t>
  </si>
  <si>
    <t>新建停放场≥1座；补助标准每平方米≧230元；受益人口户数≧29户；工程使用年限≧10年</t>
  </si>
  <si>
    <t>农田路</t>
  </si>
  <si>
    <t>改造农田路3公里砂石路、宽4米、厚0.4米;需毛石9800方</t>
  </si>
  <si>
    <t>铺垫砂石路里程≧3公里；需毛石9800方；受益贫困人口数≧8人；工程使用年限≧5年</t>
  </si>
  <si>
    <t>农田路铺砂石长5公里、宽4米、厚0.3米，需要砂石6000方</t>
  </si>
  <si>
    <t>铺设砂石≥5千米，当年开工率≧100%、当年完成率≧100%。道路补助16万元/公里，使用年限≧5年，受益农户≧542户，受益贫困户≧15户。完成后改善村民居住环境</t>
  </si>
  <si>
    <t>红丰村</t>
  </si>
  <si>
    <t>修建砂石路16.5公里，宽4米厚0.3米，需要砂石19800方</t>
  </si>
  <si>
    <t>村内田间路铺设砂石≥16.5公里，当年开工率≧100%、当年完成率≧100%。道路补助15万元/公里，使用年限≧5年，受益农户≧198户，受益贫困户≧11户，完成后改善村民居住环境</t>
  </si>
  <si>
    <t>红星村</t>
  </si>
  <si>
    <t>农田路铺沙石路4千米、宽4米、厚0.3米，需要砂石4800方</t>
  </si>
  <si>
    <t>铺设砂石≥4千米，当年开工率≧100%、当年完成率≧100%。道路补助16万元/公里，使用年限≧5年，受益农户≧6户，完成后改善600亩耕地的农田路通畅</t>
  </si>
  <si>
    <t>亮子里村</t>
  </si>
  <si>
    <t>4mx11000mx0.35m砂石路，需砂石15400m³</t>
  </si>
  <si>
    <t>砂石路≧11公里；当年开工率≧100%、当年完成率≧100%；受益人口户数≧55户；补助标准≧19.295万元/公里；工程使用年限≧10年</t>
  </si>
  <si>
    <t>维修农田砂石路10公里、宽4米、厚0.35米；需山皮石14000方。</t>
  </si>
  <si>
    <t>铺设砂石≥10公里，当年开工率≧100%、当年完成率≧100%。道路补助9.7万元/公里，使用年限≧5年，受益农户≧799户，受益脱贫户≧33户</t>
  </si>
  <si>
    <t>铺设砂石长8公里、宽4米、厚0.35米，需要砂石11200方</t>
  </si>
  <si>
    <t>新建农田路≥8000延长米；受益户数≥93户；开工率≥100%；完工率≥100%；验收率≥100%；使用年限≥10年</t>
  </si>
  <si>
    <t>铺设砂石长15公里、宽4米、厚0.35米，需要砂石21000方</t>
  </si>
  <si>
    <t>新建农田路≥15000米；受益户数≥118户；开工率≥100%；完工率≥100%；验收率≥100%；使用年限≥5年</t>
  </si>
  <si>
    <t>新胜村</t>
  </si>
  <si>
    <t>改造农田路3公里砂石路、宽3.5米、厚0.3米；需毛石3015方</t>
  </si>
  <si>
    <r>
      <rPr>
        <sz val="11"/>
        <rFont val="宋体"/>
        <family val="0"/>
      </rPr>
      <t>铺垫砂石路里程≧</t>
    </r>
    <r>
      <rPr>
        <sz val="11"/>
        <rFont val="Arial"/>
        <family val="2"/>
      </rPr>
      <t>3</t>
    </r>
    <r>
      <rPr>
        <sz val="11"/>
        <rFont val="宋体"/>
        <family val="0"/>
      </rPr>
      <t>公里；需毛石</t>
    </r>
    <r>
      <rPr>
        <sz val="11"/>
        <rFont val="Arial"/>
        <family val="2"/>
      </rPr>
      <t>3015</t>
    </r>
    <r>
      <rPr>
        <sz val="11"/>
        <rFont val="宋体"/>
        <family val="0"/>
      </rPr>
      <t>方；受益贫困人口数≧</t>
    </r>
    <r>
      <rPr>
        <sz val="11"/>
        <rFont val="Arial"/>
        <family val="2"/>
      </rPr>
      <t>7</t>
    </r>
    <r>
      <rPr>
        <sz val="11"/>
        <rFont val="宋体"/>
        <family val="0"/>
      </rPr>
      <t>人；工程使用年限≧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</si>
  <si>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改造农田路5公里砂石路、宽3.5米、厚0.3米。需毛石5025方</t>
  </si>
  <si>
    <r>
      <rPr>
        <sz val="11"/>
        <rFont val="宋体"/>
        <family val="0"/>
      </rPr>
      <t>铺垫砂石路里程≧</t>
    </r>
    <r>
      <rPr>
        <sz val="11"/>
        <rFont val="Arial"/>
        <family val="2"/>
      </rPr>
      <t>5</t>
    </r>
    <r>
      <rPr>
        <sz val="11"/>
        <rFont val="宋体"/>
        <family val="0"/>
      </rPr>
      <t>公里；需毛石</t>
    </r>
    <r>
      <rPr>
        <sz val="11"/>
        <rFont val="Arial"/>
        <family val="2"/>
      </rPr>
      <t>5025</t>
    </r>
    <r>
      <rPr>
        <sz val="11"/>
        <rFont val="宋体"/>
        <family val="0"/>
      </rPr>
      <t>方；受益贫困人口数≧</t>
    </r>
    <r>
      <rPr>
        <sz val="11"/>
        <rFont val="Arial"/>
        <family val="2"/>
      </rPr>
      <t>10</t>
    </r>
    <r>
      <rPr>
        <sz val="11"/>
        <rFont val="宋体"/>
        <family val="0"/>
      </rPr>
      <t>人；工程使用年限≧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</si>
  <si>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改造农田路5公里砂石路、宽3.5米、厚0.3米；需毛石5025方</t>
  </si>
  <si>
    <r>
      <rPr>
        <sz val="11"/>
        <rFont val="宋体"/>
        <family val="0"/>
      </rPr>
      <t>铺垫砂石路里程≧5公里；需毛石5025方；受益贫困人口数≧</t>
    </r>
    <r>
      <rPr>
        <sz val="11"/>
        <rFont val="Arial"/>
        <family val="2"/>
      </rPr>
      <t>6</t>
    </r>
    <r>
      <rPr>
        <sz val="11"/>
        <rFont val="宋体"/>
        <family val="0"/>
      </rPr>
      <t>人；工程使用年限≧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</si>
  <si>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镇西村</t>
  </si>
  <si>
    <t>改造农田路10公里砂石路、宽3.5米、厚0.3米；需毛石10050方</t>
  </si>
  <si>
    <r>
      <rPr>
        <sz val="11"/>
        <rFont val="宋体"/>
        <family val="0"/>
      </rPr>
      <t>铺垫砂石路里程≧</t>
    </r>
    <r>
      <rPr>
        <sz val="11"/>
        <rFont val="Arial"/>
        <family val="2"/>
      </rPr>
      <t>10</t>
    </r>
    <r>
      <rPr>
        <sz val="11"/>
        <rFont val="宋体"/>
        <family val="0"/>
      </rPr>
      <t>公里；需毛石</t>
    </r>
    <r>
      <rPr>
        <sz val="11"/>
        <rFont val="Arial"/>
        <family val="2"/>
      </rPr>
      <t>10050</t>
    </r>
    <r>
      <rPr>
        <sz val="11"/>
        <rFont val="宋体"/>
        <family val="0"/>
      </rPr>
      <t>方；受益贫困人口数≧</t>
    </r>
    <r>
      <rPr>
        <sz val="11"/>
        <rFont val="Arial"/>
        <family val="2"/>
      </rPr>
      <t>5</t>
    </r>
    <r>
      <rPr>
        <sz val="11"/>
        <rFont val="宋体"/>
        <family val="0"/>
      </rPr>
      <t>人；工程使用年限≧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</si>
  <si>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四排村</t>
  </si>
  <si>
    <t>改造农田路4公里砂石路、宽3.5米、厚0.3米;需毛石4020方</t>
  </si>
  <si>
    <r>
      <rPr>
        <sz val="11"/>
        <rFont val="宋体"/>
        <family val="0"/>
      </rPr>
      <t>铺垫砂石路里程≧</t>
    </r>
    <r>
      <rPr>
        <sz val="11"/>
        <rFont val="Arial"/>
        <family val="2"/>
      </rPr>
      <t>4</t>
    </r>
    <r>
      <rPr>
        <sz val="11"/>
        <rFont val="宋体"/>
        <family val="0"/>
      </rPr>
      <t>公里；需毛石</t>
    </r>
    <r>
      <rPr>
        <sz val="11"/>
        <rFont val="Arial"/>
        <family val="2"/>
      </rPr>
      <t>4020</t>
    </r>
    <r>
      <rPr>
        <sz val="11"/>
        <rFont val="宋体"/>
        <family val="0"/>
      </rPr>
      <t>方；受益贫困人口数≧</t>
    </r>
    <r>
      <rPr>
        <sz val="11"/>
        <rFont val="Arial"/>
        <family val="2"/>
      </rPr>
      <t>6</t>
    </r>
    <r>
      <rPr>
        <sz val="11"/>
        <rFont val="宋体"/>
        <family val="0"/>
      </rPr>
      <t>人；工程使用年限≧10年</t>
    </r>
  </si>
  <si>
    <t>改造农田路15公里砂石路、宽3.5米、厚0.5米；需毛石15075方</t>
  </si>
  <si>
    <r>
      <rPr>
        <sz val="11"/>
        <rFont val="宋体"/>
        <family val="0"/>
      </rPr>
      <t>铺垫砂石路里程≧</t>
    </r>
    <r>
      <rPr>
        <sz val="11"/>
        <rFont val="Arial"/>
        <family val="2"/>
      </rPr>
      <t>15</t>
    </r>
    <r>
      <rPr>
        <sz val="11"/>
        <rFont val="宋体"/>
        <family val="0"/>
      </rPr>
      <t>公里；需毛石</t>
    </r>
    <r>
      <rPr>
        <sz val="11"/>
        <rFont val="Arial"/>
        <family val="2"/>
      </rPr>
      <t>15075</t>
    </r>
    <r>
      <rPr>
        <sz val="11"/>
        <rFont val="宋体"/>
        <family val="0"/>
      </rPr>
      <t>方；受益贫困人口数≧</t>
    </r>
    <r>
      <rPr>
        <sz val="11"/>
        <rFont val="Arial"/>
        <family val="2"/>
      </rPr>
      <t>11</t>
    </r>
    <r>
      <rPr>
        <sz val="11"/>
        <rFont val="宋体"/>
        <family val="0"/>
      </rPr>
      <t>人；工程使用年限≧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</si>
  <si>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桥涵</t>
  </si>
  <si>
    <t>8米宽、9米长盖板桥1座</t>
  </si>
  <si>
    <t>水务局</t>
  </si>
  <si>
    <t>修建桥涵数量≧1座；补助标准每座桥≧55万元；受益人口户数≧125户；工程使用年限≧10年</t>
  </si>
  <si>
    <t>2X2X6米方桥1座</t>
  </si>
  <si>
    <t>修建方桥涵数量≧1座；补助标准每座桥≧15万元；受益人口户数≧124户；工程使用年限≧10年</t>
  </si>
  <si>
    <t>2X2X5米方桥三座</t>
  </si>
  <si>
    <t>修建方桥涵数量≧3座；补助标准每座桥≧15万元；受益人口户数≧124户；工程使用年限≧10年</t>
  </si>
  <si>
    <t>四合村</t>
  </si>
  <si>
    <t>建设2mx2mx8m双孔方涵</t>
  </si>
  <si>
    <t>新建桥涵≥1座；补助标准每座≧47万元；受益人口户数≧32户；工程使用年限≧10年</t>
  </si>
  <si>
    <t>新建2mx2mx8m方涵1座</t>
  </si>
  <si>
    <t>新建桥涵≥1座；补助标准每座≧37万元；受益人口户数≧44户；</t>
  </si>
  <si>
    <t>新建盖板桥6米*5米1座</t>
  </si>
  <si>
    <t>新建盖板桥≥1座；受益户数≥118户；开工率≥100%；完工率≥100%；验收率≥100%；使用年限≥10年</t>
  </si>
  <si>
    <t>新建田间路桥涵（6*10米）1座</t>
  </si>
  <si>
    <t>受益户数≧164户；开工率≧100%、当年完成率≧100%；工程使用年限≧5年</t>
  </si>
  <si>
    <t>田间路排水涵2座</t>
  </si>
  <si>
    <r>
      <rPr>
        <sz val="11"/>
        <color indexed="8"/>
        <rFont val="宋体"/>
        <family val="0"/>
      </rPr>
      <t>田间路方涵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座；补助标准</t>
    </r>
    <r>
      <rPr>
        <sz val="11"/>
        <color indexed="8"/>
        <rFont val="Arial"/>
        <family val="2"/>
      </rPr>
      <t>15</t>
    </r>
    <r>
      <rPr>
        <sz val="11"/>
        <color indexed="8"/>
        <rFont val="宋体"/>
        <family val="0"/>
      </rPr>
      <t>万元</t>
    </r>
    <r>
      <rPr>
        <sz val="11"/>
        <color indexed="8"/>
        <rFont val="Arial"/>
        <family val="2"/>
      </rPr>
      <t>/</t>
    </r>
    <r>
      <rPr>
        <sz val="11"/>
        <color indexed="8"/>
        <rFont val="宋体"/>
        <family val="0"/>
      </rPr>
      <t>个；受益贫困人口数≧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人；工程使用年限≧</t>
    </r>
    <r>
      <rPr>
        <sz val="11"/>
        <color indexed="8"/>
        <rFont val="Arial"/>
        <family val="2"/>
      </rPr>
      <t>10</t>
    </r>
    <r>
      <rPr>
        <sz val="11"/>
        <color indexed="8"/>
        <rFont val="宋体"/>
        <family val="0"/>
      </rPr>
      <t>年</t>
    </r>
  </si>
  <si>
    <t>村西方涵3处（桥面宽8米、长10米、厚0.5米）</t>
  </si>
  <si>
    <r>
      <rPr>
        <sz val="11"/>
        <rFont val="宋体"/>
        <family val="0"/>
      </rPr>
      <t>村西方涵</t>
    </r>
    <r>
      <rPr>
        <sz val="11"/>
        <rFont val="Arial"/>
        <family val="2"/>
      </rPr>
      <t>3</t>
    </r>
    <r>
      <rPr>
        <sz val="11"/>
        <rFont val="宋体"/>
        <family val="0"/>
      </rPr>
      <t>处；补助标准</t>
    </r>
    <r>
      <rPr>
        <sz val="11"/>
        <rFont val="Arial"/>
        <family val="2"/>
      </rPr>
      <t>30</t>
    </r>
    <r>
      <rPr>
        <sz val="11"/>
        <rFont val="宋体"/>
        <family val="0"/>
      </rPr>
      <t>万元/处；受益贫困人口数≧2人；工程使用年限≧10年</t>
    </r>
  </si>
  <si>
    <t>清理排水渠</t>
  </si>
  <si>
    <t>农田路排水沟清淤30公里</t>
  </si>
  <si>
    <t>村内路边沟清淤≥30公里，当年开工率≧100%、当年完成率≧100%。道路补助0.3万元/公里，使用年限≧5年，受益农户≧228户，受益贫困户≧5户，完成后改善村民居住环境</t>
  </si>
  <si>
    <t>清理排水渠15公里</t>
  </si>
  <si>
    <r>
      <rPr>
        <sz val="11"/>
        <rFont val="宋体"/>
        <family val="0"/>
      </rPr>
      <t>清理排水渠</t>
    </r>
    <r>
      <rPr>
        <sz val="11"/>
        <rFont val="Arial"/>
        <family val="2"/>
      </rPr>
      <t>15</t>
    </r>
    <r>
      <rPr>
        <sz val="11"/>
        <rFont val="宋体"/>
        <family val="0"/>
      </rPr>
      <t>公里；补助标准</t>
    </r>
    <r>
      <rPr>
        <sz val="11"/>
        <rFont val="Arial"/>
        <family val="2"/>
      </rPr>
      <t>1</t>
    </r>
    <r>
      <rPr>
        <sz val="11"/>
        <rFont val="宋体"/>
        <family val="0"/>
      </rPr>
      <t>万元</t>
    </r>
    <r>
      <rPr>
        <sz val="11"/>
        <rFont val="Arial"/>
        <family val="2"/>
      </rPr>
      <t>/</t>
    </r>
    <r>
      <rPr>
        <sz val="11"/>
        <rFont val="宋体"/>
        <family val="0"/>
      </rPr>
      <t>公里；受益贫困人口数≧</t>
    </r>
    <r>
      <rPr>
        <sz val="11"/>
        <rFont val="Arial"/>
        <family val="2"/>
      </rPr>
      <t>11</t>
    </r>
    <r>
      <rPr>
        <sz val="11"/>
        <rFont val="宋体"/>
        <family val="0"/>
      </rPr>
      <t>人；使用年限≧</t>
    </r>
    <r>
      <rPr>
        <sz val="11"/>
        <rFont val="Arial"/>
        <family val="2"/>
      </rPr>
      <t>5</t>
    </r>
    <r>
      <rPr>
        <sz val="11"/>
        <rFont val="宋体"/>
        <family val="0"/>
      </rPr>
      <t>年</t>
    </r>
  </si>
  <si>
    <t>自来水改造</t>
  </si>
  <si>
    <t>维修</t>
  </si>
  <si>
    <t>自来水管道改造维修200延长米</t>
  </si>
  <si>
    <t>改善饮水条件，保障饮水安全，当年开工率≥100%，完工率≥100%，帮扶户受益≥1户。其他农户116户</t>
  </si>
  <si>
    <t>主管道加入户网3000米</t>
  </si>
  <si>
    <t>改善饮水条件，保障证饮水安全，当年开工率≥100%，完工率≥100%，帮扶户受益≥1户。其他农户62户</t>
  </si>
  <si>
    <t>雨露计划</t>
  </si>
  <si>
    <t>雨露计划项目</t>
  </si>
  <si>
    <t>贫困大学生资助</t>
  </si>
  <si>
    <t>全市</t>
  </si>
  <si>
    <t>为脱贫户家庭学生提供资助</t>
  </si>
  <si>
    <t>乡村振兴局</t>
  </si>
  <si>
    <t>资助贫困户子女人数≧12人；接受补助的学生中建档立卡贫困户子女占比≧100％；资助标准达标率≧100％；资助标准达标率≧100％；资助经费及时发放率≧100％；建档立卡贫困户子女生均资助标准1500元/学年；受益贫困人口数≧20人；建档立卡贫困户子女全程全部接受资助的比例≥100%；受助学生满意度≥100%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</si>
</sst>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name val="Arial"/>
      <family val="2"/>
    </font>
    <font>
      <sz val="11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Calibri Light"/>
      <family val="0"/>
    </font>
    <font>
      <sz val="9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shrinkToFi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 shrinkToFi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shrinkToFit="1"/>
    </xf>
    <xf numFmtId="177" fontId="54" fillId="0" borderId="9" xfId="0" applyNumberFormat="1" applyFont="1" applyFill="1" applyBorder="1" applyAlignment="1">
      <alignment horizontal="center" vertical="center" shrinkToFit="1"/>
    </xf>
    <xf numFmtId="177" fontId="52" fillId="0" borderId="9" xfId="0" applyNumberFormat="1" applyFont="1" applyFill="1" applyBorder="1" applyAlignment="1">
      <alignment horizontal="center" vertical="center" shrinkToFi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shrinkToFit="1"/>
    </xf>
    <xf numFmtId="0" fontId="52" fillId="0" borderId="11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 shrinkToFi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vertical="center" shrinkToFit="1"/>
    </xf>
    <xf numFmtId="0" fontId="57" fillId="0" borderId="9" xfId="0" applyNumberFormat="1" applyFont="1" applyFill="1" applyBorder="1" applyAlignment="1">
      <alignment horizontal="center" vertical="center" shrinkToFi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zoomScaleSheetLayoutView="100" workbookViewId="0" topLeftCell="A1">
      <pane ySplit="6" topLeftCell="A38" activePane="bottomLeft" state="frozen"/>
      <selection pane="bottomLeft" activeCell="K38" sqref="K38"/>
    </sheetView>
  </sheetViews>
  <sheetFormatPr defaultColWidth="8.00390625" defaultRowHeight="36" customHeight="1"/>
  <cols>
    <col min="1" max="1" width="4.140625" style="7" customWidth="1"/>
    <col min="2" max="2" width="6.00390625" style="8" customWidth="1"/>
    <col min="3" max="3" width="11.7109375" style="7" customWidth="1"/>
    <col min="4" max="4" width="5.8515625" style="7" customWidth="1"/>
    <col min="5" max="5" width="7.140625" style="7" customWidth="1"/>
    <col min="6" max="6" width="9.7109375" style="7" customWidth="1"/>
    <col min="7" max="7" width="5.00390625" style="7" customWidth="1"/>
    <col min="8" max="8" width="30.00390625" style="7" customWidth="1"/>
    <col min="9" max="9" width="8.28125" style="9" customWidth="1"/>
    <col min="10" max="10" width="8.140625" style="9" customWidth="1"/>
    <col min="11" max="11" width="7.7109375" style="7" customWidth="1"/>
    <col min="12" max="12" width="6.8515625" style="7" customWidth="1"/>
    <col min="13" max="13" width="6.7109375" style="9" customWidth="1"/>
    <col min="14" max="14" width="6.421875" style="7" customWidth="1"/>
    <col min="15" max="15" width="4.00390625" style="7" customWidth="1"/>
    <col min="16" max="16" width="4.421875" style="7" customWidth="1"/>
    <col min="17" max="17" width="4.140625" style="9" customWidth="1"/>
    <col min="18" max="19" width="3.7109375" style="7" customWidth="1"/>
    <col min="20" max="20" width="4.140625" style="7" customWidth="1"/>
    <col min="21" max="21" width="2.8515625" style="7" customWidth="1"/>
    <col min="22" max="22" width="5.57421875" style="7" customWidth="1"/>
    <col min="23" max="23" width="5.28125" style="7" customWidth="1"/>
    <col min="24" max="24" width="3.8515625" style="10" customWidth="1"/>
    <col min="25" max="25" width="5.00390625" style="10" customWidth="1"/>
    <col min="26" max="26" width="48.8515625" style="7" customWidth="1"/>
    <col min="27" max="16384" width="8.00390625" style="7" customWidth="1"/>
  </cols>
  <sheetData>
    <row r="1" spans="1:2" ht="21.75" customHeight="1">
      <c r="A1" s="11" t="s">
        <v>0</v>
      </c>
      <c r="B1" s="11"/>
    </row>
    <row r="2" spans="1:26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54"/>
      <c r="J2" s="54"/>
      <c r="K2" s="12"/>
      <c r="L2" s="12"/>
      <c r="M2" s="55"/>
      <c r="N2" s="12"/>
      <c r="O2" s="12"/>
      <c r="P2" s="12"/>
      <c r="Q2" s="55"/>
      <c r="R2" s="12"/>
      <c r="S2" s="12"/>
      <c r="T2" s="12"/>
      <c r="U2" s="12"/>
      <c r="V2" s="12"/>
      <c r="W2" s="12"/>
      <c r="X2" s="78"/>
      <c r="Y2" s="78"/>
      <c r="Z2" s="12"/>
    </row>
    <row r="3" spans="1:26" s="1" customFormat="1" ht="21" customHeight="1">
      <c r="A3" s="13" t="s">
        <v>2</v>
      </c>
      <c r="B3" s="14"/>
      <c r="C3" s="13"/>
      <c r="D3" s="13"/>
      <c r="E3" s="13" t="s">
        <v>3</v>
      </c>
      <c r="F3" s="13"/>
      <c r="G3" s="15"/>
      <c r="H3" s="15" t="s">
        <v>4</v>
      </c>
      <c r="I3" s="56"/>
      <c r="J3" s="57"/>
      <c r="K3" s="14"/>
      <c r="L3" s="14"/>
      <c r="M3" s="58"/>
      <c r="N3" s="58"/>
      <c r="O3" s="58"/>
      <c r="P3" s="14"/>
      <c r="Q3" s="58"/>
      <c r="R3" s="58"/>
      <c r="S3" s="79"/>
      <c r="T3" s="14"/>
      <c r="U3" s="58"/>
      <c r="V3" s="58"/>
      <c r="W3" s="58"/>
      <c r="X3" s="79"/>
      <c r="Y3" s="79"/>
      <c r="Z3" s="14"/>
    </row>
    <row r="4" spans="1:26" s="2" customFormat="1" ht="36" customHeight="1">
      <c r="A4" s="16" t="s">
        <v>5</v>
      </c>
      <c r="B4" s="17" t="s">
        <v>6</v>
      </c>
      <c r="C4" s="18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59" t="s">
        <v>13</v>
      </c>
      <c r="J4" s="59"/>
      <c r="K4" s="16" t="s">
        <v>14</v>
      </c>
      <c r="L4" s="16" t="s">
        <v>15</v>
      </c>
      <c r="M4" s="60" t="s">
        <v>16</v>
      </c>
      <c r="N4" s="16"/>
      <c r="O4" s="16"/>
      <c r="P4" s="16"/>
      <c r="Q4" s="60"/>
      <c r="R4" s="16"/>
      <c r="S4" s="16"/>
      <c r="T4" s="16" t="s">
        <v>17</v>
      </c>
      <c r="U4" s="16"/>
      <c r="V4" s="16"/>
      <c r="W4" s="16"/>
      <c r="X4" s="18"/>
      <c r="Y4" s="18"/>
      <c r="Z4" s="16" t="s">
        <v>18</v>
      </c>
    </row>
    <row r="5" spans="1:26" s="2" customFormat="1" ht="36" customHeight="1">
      <c r="A5" s="16"/>
      <c r="B5" s="17"/>
      <c r="C5" s="18"/>
      <c r="D5" s="16"/>
      <c r="E5" s="16"/>
      <c r="F5" s="16"/>
      <c r="G5" s="16"/>
      <c r="H5" s="16"/>
      <c r="I5" s="61" t="s">
        <v>19</v>
      </c>
      <c r="J5" s="61" t="s">
        <v>20</v>
      </c>
      <c r="K5" s="16"/>
      <c r="L5" s="16"/>
      <c r="M5" s="60" t="s">
        <v>21</v>
      </c>
      <c r="N5" s="16" t="s">
        <v>22</v>
      </c>
      <c r="O5" s="16"/>
      <c r="P5" s="16" t="s">
        <v>23</v>
      </c>
      <c r="Q5" s="60"/>
      <c r="R5" s="16" t="s">
        <v>24</v>
      </c>
      <c r="S5" s="16"/>
      <c r="T5" s="16" t="s">
        <v>25</v>
      </c>
      <c r="U5" s="16" t="s">
        <v>26</v>
      </c>
      <c r="V5" s="16" t="s">
        <v>27</v>
      </c>
      <c r="W5" s="16"/>
      <c r="X5" s="18" t="s">
        <v>28</v>
      </c>
      <c r="Y5" s="18"/>
      <c r="Z5" s="16"/>
    </row>
    <row r="6" spans="1:26" s="2" customFormat="1" ht="75.75" customHeight="1">
      <c r="A6" s="16"/>
      <c r="B6" s="17"/>
      <c r="C6" s="18"/>
      <c r="D6" s="16"/>
      <c r="E6" s="16"/>
      <c r="F6" s="16"/>
      <c r="G6" s="16"/>
      <c r="H6" s="16"/>
      <c r="I6" s="61"/>
      <c r="J6" s="61"/>
      <c r="K6" s="16"/>
      <c r="L6" s="16"/>
      <c r="M6" s="60"/>
      <c r="N6" s="16" t="s">
        <v>29</v>
      </c>
      <c r="O6" s="16" t="s">
        <v>30</v>
      </c>
      <c r="P6" s="16" t="s">
        <v>31</v>
      </c>
      <c r="Q6" s="80" t="s">
        <v>32</v>
      </c>
      <c r="R6" s="16" t="s">
        <v>33</v>
      </c>
      <c r="S6" s="16" t="s">
        <v>34</v>
      </c>
      <c r="T6" s="16"/>
      <c r="U6" s="16"/>
      <c r="V6" s="16" t="s">
        <v>35</v>
      </c>
      <c r="W6" s="16" t="s">
        <v>36</v>
      </c>
      <c r="X6" s="18" t="s">
        <v>37</v>
      </c>
      <c r="Y6" s="18" t="s">
        <v>38</v>
      </c>
      <c r="Z6" s="16"/>
    </row>
    <row r="7" spans="1:26" s="3" customFormat="1" ht="27">
      <c r="A7" s="19">
        <v>1</v>
      </c>
      <c r="B7" s="20">
        <v>2022</v>
      </c>
      <c r="C7" s="21" t="s">
        <v>39</v>
      </c>
      <c r="D7" s="22" t="s">
        <v>40</v>
      </c>
      <c r="E7" s="22" t="s">
        <v>41</v>
      </c>
      <c r="F7" s="22" t="s">
        <v>42</v>
      </c>
      <c r="G7" s="23" t="s">
        <v>43</v>
      </c>
      <c r="H7" s="23" t="s">
        <v>44</v>
      </c>
      <c r="I7" s="19">
        <v>2022.5</v>
      </c>
      <c r="J7" s="19">
        <v>2022.12</v>
      </c>
      <c r="K7" s="19" t="s">
        <v>45</v>
      </c>
      <c r="L7" s="23" t="s">
        <v>46</v>
      </c>
      <c r="M7" s="62">
        <v>68</v>
      </c>
      <c r="N7" s="62">
        <v>68</v>
      </c>
      <c r="O7" s="23"/>
      <c r="P7" s="23"/>
      <c r="Q7" s="62"/>
      <c r="R7" s="23"/>
      <c r="S7" s="23"/>
      <c r="T7" s="23"/>
      <c r="U7" s="23"/>
      <c r="V7" s="20">
        <v>3</v>
      </c>
      <c r="W7" s="19">
        <v>125</v>
      </c>
      <c r="X7" s="23"/>
      <c r="Y7" s="23"/>
      <c r="Z7" s="23" t="s">
        <v>47</v>
      </c>
    </row>
    <row r="8" spans="1:26" s="3" customFormat="1" ht="27">
      <c r="A8" s="19">
        <v>2</v>
      </c>
      <c r="B8" s="20">
        <v>2022</v>
      </c>
      <c r="C8" s="21" t="s">
        <v>39</v>
      </c>
      <c r="D8" s="22" t="s">
        <v>40</v>
      </c>
      <c r="E8" s="22" t="s">
        <v>41</v>
      </c>
      <c r="F8" s="22" t="s">
        <v>48</v>
      </c>
      <c r="G8" s="23" t="s">
        <v>43</v>
      </c>
      <c r="H8" s="23" t="s">
        <v>44</v>
      </c>
      <c r="I8" s="19">
        <v>2022.5</v>
      </c>
      <c r="J8" s="19">
        <v>2022.12</v>
      </c>
      <c r="K8" s="19" t="s">
        <v>45</v>
      </c>
      <c r="L8" s="23" t="s">
        <v>46</v>
      </c>
      <c r="M8" s="62">
        <v>68</v>
      </c>
      <c r="N8" s="62">
        <v>68</v>
      </c>
      <c r="O8" s="23"/>
      <c r="P8" s="23"/>
      <c r="Q8" s="62"/>
      <c r="R8" s="23"/>
      <c r="S8" s="23"/>
      <c r="T8" s="23"/>
      <c r="U8" s="23"/>
      <c r="V8" s="23"/>
      <c r="W8" s="23">
        <v>134</v>
      </c>
      <c r="X8" s="23"/>
      <c r="Y8" s="23"/>
      <c r="Z8" s="23" t="s">
        <v>49</v>
      </c>
    </row>
    <row r="9" spans="1:26" s="3" customFormat="1" ht="40.5">
      <c r="A9" s="19">
        <v>3</v>
      </c>
      <c r="B9" s="20">
        <v>2022</v>
      </c>
      <c r="C9" s="21" t="s">
        <v>39</v>
      </c>
      <c r="D9" s="22" t="s">
        <v>40</v>
      </c>
      <c r="E9" s="22" t="s">
        <v>41</v>
      </c>
      <c r="F9" s="22" t="s">
        <v>50</v>
      </c>
      <c r="G9" s="23" t="s">
        <v>43</v>
      </c>
      <c r="H9" s="23" t="s">
        <v>51</v>
      </c>
      <c r="I9" s="19">
        <v>2022.7</v>
      </c>
      <c r="J9" s="19">
        <v>2022.8</v>
      </c>
      <c r="K9" s="19" t="s">
        <v>45</v>
      </c>
      <c r="L9" s="23" t="s">
        <v>46</v>
      </c>
      <c r="M9" s="62">
        <v>74</v>
      </c>
      <c r="N9" s="62">
        <v>74</v>
      </c>
      <c r="O9" s="23"/>
      <c r="P9" s="23"/>
      <c r="Q9" s="62"/>
      <c r="R9" s="23"/>
      <c r="S9" s="23"/>
      <c r="T9" s="23"/>
      <c r="U9" s="23"/>
      <c r="V9" s="23">
        <v>12</v>
      </c>
      <c r="W9" s="23">
        <v>131</v>
      </c>
      <c r="X9" s="23"/>
      <c r="Y9" s="23"/>
      <c r="Z9" s="23" t="s">
        <v>52</v>
      </c>
    </row>
    <row r="10" spans="1:26" s="3" customFormat="1" ht="40.5">
      <c r="A10" s="19">
        <v>4</v>
      </c>
      <c r="B10" s="24" t="s">
        <v>53</v>
      </c>
      <c r="C10" s="21" t="s">
        <v>39</v>
      </c>
      <c r="D10" s="25" t="s">
        <v>40</v>
      </c>
      <c r="E10" s="25" t="s">
        <v>41</v>
      </c>
      <c r="F10" s="26" t="s">
        <v>54</v>
      </c>
      <c r="G10" s="26" t="s">
        <v>43</v>
      </c>
      <c r="H10" s="27" t="s">
        <v>55</v>
      </c>
      <c r="I10" s="49">
        <v>2022.1</v>
      </c>
      <c r="J10" s="49">
        <v>2022.12</v>
      </c>
      <c r="K10" s="28" t="s">
        <v>56</v>
      </c>
      <c r="L10" s="23" t="s">
        <v>46</v>
      </c>
      <c r="M10" s="63">
        <v>70</v>
      </c>
      <c r="N10" s="63">
        <v>70</v>
      </c>
      <c r="O10" s="26"/>
      <c r="P10" s="28"/>
      <c r="Q10" s="64"/>
      <c r="R10" s="26"/>
      <c r="S10" s="26"/>
      <c r="T10" s="26"/>
      <c r="U10" s="26"/>
      <c r="V10" s="26">
        <v>1</v>
      </c>
      <c r="W10" s="26">
        <v>160</v>
      </c>
      <c r="X10" s="27"/>
      <c r="Y10" s="95"/>
      <c r="Z10" s="26" t="s">
        <v>57</v>
      </c>
    </row>
    <row r="11" spans="1:26" s="3" customFormat="1" ht="40.5">
      <c r="A11" s="19">
        <v>5</v>
      </c>
      <c r="B11" s="24">
        <v>2022</v>
      </c>
      <c r="C11" s="21" t="s">
        <v>39</v>
      </c>
      <c r="D11" s="25" t="s">
        <v>40</v>
      </c>
      <c r="E11" s="25" t="s">
        <v>41</v>
      </c>
      <c r="F11" s="28" t="s">
        <v>58</v>
      </c>
      <c r="G11" s="28" t="s">
        <v>43</v>
      </c>
      <c r="H11" s="21" t="s">
        <v>51</v>
      </c>
      <c r="I11" s="46">
        <v>2022.1</v>
      </c>
      <c r="J11" s="46">
        <v>2022.12</v>
      </c>
      <c r="K11" s="27" t="s">
        <v>59</v>
      </c>
      <c r="L11" s="23" t="s">
        <v>46</v>
      </c>
      <c r="M11" s="64">
        <v>74</v>
      </c>
      <c r="N11" s="64">
        <v>74</v>
      </c>
      <c r="O11" s="26"/>
      <c r="P11" s="28"/>
      <c r="Q11" s="64"/>
      <c r="R11" s="26"/>
      <c r="S11" s="26"/>
      <c r="T11" s="26"/>
      <c r="U11" s="28"/>
      <c r="V11" s="26">
        <v>4</v>
      </c>
      <c r="W11" s="26">
        <v>92</v>
      </c>
      <c r="X11" s="65">
        <v>3</v>
      </c>
      <c r="Y11" s="65">
        <v>0.4</v>
      </c>
      <c r="Z11" s="53" t="s">
        <v>60</v>
      </c>
    </row>
    <row r="12" spans="1:26" s="3" customFormat="1" ht="40.5">
      <c r="A12" s="19">
        <v>6</v>
      </c>
      <c r="B12" s="28">
        <v>2022</v>
      </c>
      <c r="C12" s="27" t="s">
        <v>61</v>
      </c>
      <c r="D12" s="28" t="s">
        <v>40</v>
      </c>
      <c r="E12" s="28" t="s">
        <v>41</v>
      </c>
      <c r="F12" s="28" t="s">
        <v>62</v>
      </c>
      <c r="G12" s="28" t="s">
        <v>43</v>
      </c>
      <c r="H12" s="28" t="s">
        <v>63</v>
      </c>
      <c r="I12" s="65">
        <v>2022.01</v>
      </c>
      <c r="J12" s="65">
        <v>2022.12</v>
      </c>
      <c r="K12" s="28" t="s">
        <v>64</v>
      </c>
      <c r="L12" s="28" t="s">
        <v>65</v>
      </c>
      <c r="M12" s="28">
        <v>300</v>
      </c>
      <c r="N12" s="28">
        <v>300</v>
      </c>
      <c r="O12" s="28"/>
      <c r="P12" s="28"/>
      <c r="Q12" s="28"/>
      <c r="R12" s="28"/>
      <c r="S12" s="28"/>
      <c r="T12" s="28"/>
      <c r="U12" s="28"/>
      <c r="V12" s="28">
        <v>1</v>
      </c>
      <c r="W12" s="28">
        <v>84</v>
      </c>
      <c r="X12" s="28"/>
      <c r="Y12" s="28"/>
      <c r="Z12" s="28" t="s">
        <v>66</v>
      </c>
    </row>
    <row r="13" spans="1:26" s="3" customFormat="1" ht="40.5">
      <c r="A13" s="19">
        <v>7</v>
      </c>
      <c r="B13" s="29" t="s">
        <v>53</v>
      </c>
      <c r="C13" s="27" t="s">
        <v>61</v>
      </c>
      <c r="D13" s="25" t="s">
        <v>40</v>
      </c>
      <c r="E13" s="25" t="s">
        <v>41</v>
      </c>
      <c r="F13" s="26" t="s">
        <v>67</v>
      </c>
      <c r="G13" s="26" t="s">
        <v>43</v>
      </c>
      <c r="H13" s="27" t="s">
        <v>68</v>
      </c>
      <c r="I13" s="49">
        <v>2022.1</v>
      </c>
      <c r="J13" s="49">
        <v>2022.12</v>
      </c>
      <c r="K13" s="28" t="s">
        <v>56</v>
      </c>
      <c r="L13" s="28" t="s">
        <v>65</v>
      </c>
      <c r="M13" s="63">
        <v>120</v>
      </c>
      <c r="N13" s="63">
        <v>120</v>
      </c>
      <c r="O13" s="26"/>
      <c r="P13" s="28"/>
      <c r="Q13" s="64"/>
      <c r="R13" s="26"/>
      <c r="S13" s="28"/>
      <c r="T13" s="28"/>
      <c r="U13" s="28"/>
      <c r="V13" s="28">
        <v>2</v>
      </c>
      <c r="W13" s="26">
        <v>92</v>
      </c>
      <c r="X13" s="27"/>
      <c r="Y13" s="27"/>
      <c r="Z13" s="26" t="s">
        <v>69</v>
      </c>
    </row>
    <row r="14" spans="1:26" s="3" customFormat="1" ht="40.5">
      <c r="A14" s="19">
        <v>8</v>
      </c>
      <c r="B14" s="24" t="s">
        <v>53</v>
      </c>
      <c r="C14" s="27" t="s">
        <v>61</v>
      </c>
      <c r="D14" s="25" t="s">
        <v>40</v>
      </c>
      <c r="E14" s="25" t="s">
        <v>41</v>
      </c>
      <c r="F14" s="26" t="s">
        <v>70</v>
      </c>
      <c r="G14" s="26" t="s">
        <v>43</v>
      </c>
      <c r="H14" s="27" t="s">
        <v>71</v>
      </c>
      <c r="I14" s="49">
        <v>2022.1</v>
      </c>
      <c r="J14" s="49">
        <v>2022.12</v>
      </c>
      <c r="K14" s="28" t="s">
        <v>56</v>
      </c>
      <c r="L14" s="28" t="s">
        <v>65</v>
      </c>
      <c r="M14" s="63">
        <v>180</v>
      </c>
      <c r="N14" s="63">
        <v>180</v>
      </c>
      <c r="O14" s="26"/>
      <c r="P14" s="28"/>
      <c r="Q14" s="64"/>
      <c r="R14" s="26"/>
      <c r="S14" s="26"/>
      <c r="T14" s="28"/>
      <c r="U14" s="26"/>
      <c r="V14" s="26">
        <v>1</v>
      </c>
      <c r="W14" s="26">
        <v>100</v>
      </c>
      <c r="X14" s="27"/>
      <c r="Y14" s="95"/>
      <c r="Z14" s="26" t="s">
        <v>72</v>
      </c>
    </row>
    <row r="15" spans="1:26" s="3" customFormat="1" ht="54">
      <c r="A15" s="19">
        <v>9</v>
      </c>
      <c r="B15" s="24">
        <v>2022</v>
      </c>
      <c r="C15" s="24" t="s">
        <v>61</v>
      </c>
      <c r="D15" s="27" t="s">
        <v>40</v>
      </c>
      <c r="E15" s="27" t="s">
        <v>41</v>
      </c>
      <c r="F15" s="27" t="s">
        <v>73</v>
      </c>
      <c r="G15" s="27" t="s">
        <v>43</v>
      </c>
      <c r="H15" s="27" t="s">
        <v>74</v>
      </c>
      <c r="I15" s="27">
        <v>2022.1</v>
      </c>
      <c r="J15" s="65">
        <v>2022.12</v>
      </c>
      <c r="K15" s="27" t="s">
        <v>75</v>
      </c>
      <c r="L15" s="27" t="s">
        <v>65</v>
      </c>
      <c r="M15" s="24">
        <v>350</v>
      </c>
      <c r="N15" s="24">
        <v>350</v>
      </c>
      <c r="O15" s="24"/>
      <c r="P15" s="24"/>
      <c r="Q15" s="24"/>
      <c r="R15" s="24"/>
      <c r="S15" s="24"/>
      <c r="T15" s="24"/>
      <c r="U15" s="24"/>
      <c r="V15" s="81" t="s">
        <v>76</v>
      </c>
      <c r="W15" s="82" t="s">
        <v>77</v>
      </c>
      <c r="X15" s="24"/>
      <c r="Y15" s="24"/>
      <c r="Z15" s="27" t="s">
        <v>78</v>
      </c>
    </row>
    <row r="16" spans="1:26" s="3" customFormat="1" ht="27">
      <c r="A16" s="19">
        <v>10</v>
      </c>
      <c r="B16" s="24">
        <v>2022</v>
      </c>
      <c r="C16" s="28" t="s">
        <v>79</v>
      </c>
      <c r="D16" s="28" t="s">
        <v>40</v>
      </c>
      <c r="E16" s="28" t="s">
        <v>41</v>
      </c>
      <c r="F16" s="28" t="s">
        <v>80</v>
      </c>
      <c r="G16" s="28" t="s">
        <v>43</v>
      </c>
      <c r="H16" s="28" t="s">
        <v>81</v>
      </c>
      <c r="I16" s="39">
        <v>2022.3</v>
      </c>
      <c r="J16" s="39">
        <v>2022.12</v>
      </c>
      <c r="K16" s="28" t="s">
        <v>59</v>
      </c>
      <c r="L16" s="23" t="s">
        <v>46</v>
      </c>
      <c r="M16" s="64">
        <v>200</v>
      </c>
      <c r="N16" s="26">
        <v>200</v>
      </c>
      <c r="O16" s="26"/>
      <c r="P16" s="28"/>
      <c r="Q16" s="64"/>
      <c r="R16" s="26"/>
      <c r="S16" s="26"/>
      <c r="T16" s="26"/>
      <c r="U16" s="26"/>
      <c r="V16" s="28">
        <v>1</v>
      </c>
      <c r="W16" s="26">
        <v>112</v>
      </c>
      <c r="X16" s="27"/>
      <c r="Y16" s="95"/>
      <c r="Z16" s="26" t="s">
        <v>82</v>
      </c>
    </row>
    <row r="17" spans="1:26" s="3" customFormat="1" ht="54">
      <c r="A17" s="19">
        <v>11</v>
      </c>
      <c r="B17" s="30">
        <v>2022</v>
      </c>
      <c r="C17" s="31" t="s">
        <v>83</v>
      </c>
      <c r="D17" s="31" t="s">
        <v>40</v>
      </c>
      <c r="E17" s="27" t="s">
        <v>41</v>
      </c>
      <c r="F17" s="28" t="s">
        <v>84</v>
      </c>
      <c r="G17" s="31" t="s">
        <v>43</v>
      </c>
      <c r="H17" s="31" t="s">
        <v>85</v>
      </c>
      <c r="I17" s="34">
        <v>2022.01</v>
      </c>
      <c r="J17" s="34">
        <v>2022.12</v>
      </c>
      <c r="K17" s="31" t="s">
        <v>86</v>
      </c>
      <c r="L17" s="23" t="s">
        <v>46</v>
      </c>
      <c r="M17" s="66">
        <v>680</v>
      </c>
      <c r="N17" s="34">
        <v>680</v>
      </c>
      <c r="O17" s="31"/>
      <c r="P17" s="31"/>
      <c r="Q17" s="83"/>
      <c r="R17" s="31"/>
      <c r="S17" s="31"/>
      <c r="T17" s="31"/>
      <c r="U17" s="31"/>
      <c r="V17" s="65">
        <v>8</v>
      </c>
      <c r="W17" s="65">
        <v>156</v>
      </c>
      <c r="X17" s="84"/>
      <c r="Y17" s="84"/>
      <c r="Z17" s="26" t="s">
        <v>87</v>
      </c>
    </row>
    <row r="18" spans="1:26" s="4" customFormat="1" ht="27">
      <c r="A18" s="19">
        <v>12</v>
      </c>
      <c r="B18" s="32">
        <v>2022</v>
      </c>
      <c r="C18" s="25" t="s">
        <v>88</v>
      </c>
      <c r="D18" s="25" t="s">
        <v>40</v>
      </c>
      <c r="E18" s="25" t="s">
        <v>41</v>
      </c>
      <c r="F18" s="25" t="s">
        <v>89</v>
      </c>
      <c r="G18" s="25" t="s">
        <v>43</v>
      </c>
      <c r="H18" s="25" t="s">
        <v>90</v>
      </c>
      <c r="I18" s="46">
        <v>2022.1</v>
      </c>
      <c r="J18" s="46">
        <v>2022.12</v>
      </c>
      <c r="K18" s="25" t="s">
        <v>91</v>
      </c>
      <c r="L18" s="23" t="s">
        <v>46</v>
      </c>
      <c r="M18" s="21">
        <v>300</v>
      </c>
      <c r="N18" s="21">
        <v>300</v>
      </c>
      <c r="O18" s="49"/>
      <c r="P18" s="25"/>
      <c r="Q18" s="21"/>
      <c r="R18" s="49"/>
      <c r="S18" s="49"/>
      <c r="T18" s="49"/>
      <c r="U18" s="49"/>
      <c r="V18" s="21">
        <v>5</v>
      </c>
      <c r="W18" s="21">
        <v>228</v>
      </c>
      <c r="X18" s="21"/>
      <c r="Y18" s="96"/>
      <c r="Z18" s="49" t="s">
        <v>92</v>
      </c>
    </row>
    <row r="19" spans="1:26" s="4" customFormat="1" ht="40.5">
      <c r="A19" s="19">
        <v>13</v>
      </c>
      <c r="B19" s="28">
        <v>2022</v>
      </c>
      <c r="C19" s="28" t="s">
        <v>93</v>
      </c>
      <c r="D19" s="28" t="s">
        <v>40</v>
      </c>
      <c r="E19" s="28" t="s">
        <v>41</v>
      </c>
      <c r="F19" s="28" t="s">
        <v>94</v>
      </c>
      <c r="G19" s="28" t="s">
        <v>43</v>
      </c>
      <c r="H19" s="28" t="s">
        <v>95</v>
      </c>
      <c r="I19" s="65">
        <v>2022.01</v>
      </c>
      <c r="J19" s="65">
        <v>2022.12</v>
      </c>
      <c r="K19" s="28" t="s">
        <v>64</v>
      </c>
      <c r="L19" s="28" t="s">
        <v>46</v>
      </c>
      <c r="M19" s="28">
        <v>100</v>
      </c>
      <c r="N19" s="28">
        <v>100</v>
      </c>
      <c r="O19" s="28"/>
      <c r="P19" s="28"/>
      <c r="Q19" s="28"/>
      <c r="R19" s="28"/>
      <c r="S19" s="28"/>
      <c r="T19" s="28"/>
      <c r="U19" s="28"/>
      <c r="V19" s="28">
        <v>1</v>
      </c>
      <c r="W19" s="28">
        <v>62</v>
      </c>
      <c r="X19" s="28"/>
      <c r="Y19" s="28"/>
      <c r="Z19" s="28" t="s">
        <v>96</v>
      </c>
    </row>
    <row r="20" spans="1:26" s="5" customFormat="1" ht="27">
      <c r="A20" s="19">
        <v>14</v>
      </c>
      <c r="B20" s="20">
        <v>2022</v>
      </c>
      <c r="C20" s="19" t="s">
        <v>97</v>
      </c>
      <c r="D20" s="22" t="s">
        <v>98</v>
      </c>
      <c r="E20" s="22" t="s">
        <v>99</v>
      </c>
      <c r="F20" s="19" t="s">
        <v>48</v>
      </c>
      <c r="G20" s="33" t="s">
        <v>43</v>
      </c>
      <c r="H20" s="19" t="s">
        <v>100</v>
      </c>
      <c r="I20" s="19">
        <v>2022.6</v>
      </c>
      <c r="J20" s="19">
        <v>2022.11</v>
      </c>
      <c r="K20" s="19" t="s">
        <v>45</v>
      </c>
      <c r="L20" s="23" t="s">
        <v>46</v>
      </c>
      <c r="M20" s="19">
        <v>100</v>
      </c>
      <c r="N20" s="19">
        <v>100</v>
      </c>
      <c r="O20" s="19"/>
      <c r="P20" s="19"/>
      <c r="Q20" s="33"/>
      <c r="R20" s="19"/>
      <c r="S20" s="19"/>
      <c r="T20" s="19"/>
      <c r="U20" s="19"/>
      <c r="V20" s="33"/>
      <c r="W20" s="19">
        <v>134</v>
      </c>
      <c r="X20" s="19"/>
      <c r="Y20" s="19"/>
      <c r="Z20" s="19" t="s">
        <v>101</v>
      </c>
    </row>
    <row r="21" spans="1:26" s="5" customFormat="1" ht="40.5">
      <c r="A21" s="19">
        <v>15</v>
      </c>
      <c r="B21" s="34" t="s">
        <v>53</v>
      </c>
      <c r="C21" s="25" t="s">
        <v>97</v>
      </c>
      <c r="D21" s="35" t="s">
        <v>98</v>
      </c>
      <c r="E21" s="25" t="s">
        <v>99</v>
      </c>
      <c r="F21" s="26" t="s">
        <v>102</v>
      </c>
      <c r="G21" s="26" t="s">
        <v>43</v>
      </c>
      <c r="H21" s="35" t="s">
        <v>103</v>
      </c>
      <c r="I21" s="49">
        <v>2022.3</v>
      </c>
      <c r="J21" s="49">
        <v>2022.12</v>
      </c>
      <c r="K21" s="28" t="s">
        <v>56</v>
      </c>
      <c r="L21" s="23" t="s">
        <v>46</v>
      </c>
      <c r="M21" s="67">
        <v>270</v>
      </c>
      <c r="N21" s="67">
        <v>270</v>
      </c>
      <c r="O21" s="31"/>
      <c r="P21" s="31"/>
      <c r="Q21" s="34"/>
      <c r="R21" s="31"/>
      <c r="S21" s="31"/>
      <c r="T21" s="31"/>
      <c r="U21" s="31"/>
      <c r="V21" s="31">
        <v>1</v>
      </c>
      <c r="W21" s="31">
        <v>254</v>
      </c>
      <c r="X21" s="84"/>
      <c r="Y21" s="84"/>
      <c r="Z21" s="31" t="s">
        <v>104</v>
      </c>
    </row>
    <row r="22" spans="1:26" s="5" customFormat="1" ht="40.5">
      <c r="A22" s="19">
        <v>16</v>
      </c>
      <c r="B22" s="34" t="s">
        <v>53</v>
      </c>
      <c r="C22" s="25" t="s">
        <v>97</v>
      </c>
      <c r="D22" s="35" t="s">
        <v>98</v>
      </c>
      <c r="E22" s="25" t="s">
        <v>99</v>
      </c>
      <c r="F22" s="26" t="s">
        <v>105</v>
      </c>
      <c r="G22" s="26" t="s">
        <v>43</v>
      </c>
      <c r="H22" s="36" t="s">
        <v>106</v>
      </c>
      <c r="I22" s="49">
        <v>2022.3</v>
      </c>
      <c r="J22" s="49">
        <v>2022.12</v>
      </c>
      <c r="K22" s="28" t="s">
        <v>56</v>
      </c>
      <c r="L22" s="23" t="s">
        <v>46</v>
      </c>
      <c r="M22" s="68">
        <v>90</v>
      </c>
      <c r="N22" s="68">
        <v>90</v>
      </c>
      <c r="O22" s="36"/>
      <c r="P22" s="36"/>
      <c r="Q22" s="68"/>
      <c r="R22" s="36"/>
      <c r="S22" s="36"/>
      <c r="T22" s="36"/>
      <c r="U22" s="36"/>
      <c r="V22" s="36">
        <v>1</v>
      </c>
      <c r="W22" s="36">
        <v>231</v>
      </c>
      <c r="X22" s="85"/>
      <c r="Y22" s="85"/>
      <c r="Z22" s="31" t="s">
        <v>107</v>
      </c>
    </row>
    <row r="23" spans="1:26" s="5" customFormat="1" ht="54">
      <c r="A23" s="19">
        <v>17</v>
      </c>
      <c r="B23" s="24">
        <v>2022</v>
      </c>
      <c r="C23" s="37" t="s">
        <v>97</v>
      </c>
      <c r="D23" s="38" t="s">
        <v>98</v>
      </c>
      <c r="E23" s="28" t="s">
        <v>99</v>
      </c>
      <c r="F23" s="38" t="s">
        <v>73</v>
      </c>
      <c r="G23" s="38" t="s">
        <v>43</v>
      </c>
      <c r="H23" s="37" t="s">
        <v>108</v>
      </c>
      <c r="I23" s="27">
        <v>2022.1</v>
      </c>
      <c r="J23" s="65">
        <v>2022.12</v>
      </c>
      <c r="K23" s="27" t="s">
        <v>75</v>
      </c>
      <c r="L23" s="23" t="s">
        <v>46</v>
      </c>
      <c r="M23" s="24">
        <v>130</v>
      </c>
      <c r="N23" s="24">
        <v>130</v>
      </c>
      <c r="O23" s="24"/>
      <c r="P23" s="24"/>
      <c r="Q23" s="24"/>
      <c r="R23" s="24"/>
      <c r="S23" s="24"/>
      <c r="T23" s="24"/>
      <c r="U23" s="24"/>
      <c r="V23" s="81" t="s">
        <v>76</v>
      </c>
      <c r="W23" s="82" t="s">
        <v>77</v>
      </c>
      <c r="X23" s="24"/>
      <c r="Y23" s="24"/>
      <c r="Z23" s="27" t="s">
        <v>109</v>
      </c>
    </row>
    <row r="24" spans="1:26" s="5" customFormat="1" ht="67.5">
      <c r="A24" s="19">
        <v>18</v>
      </c>
      <c r="B24" s="39">
        <v>2022</v>
      </c>
      <c r="C24" s="27" t="s">
        <v>97</v>
      </c>
      <c r="D24" s="27" t="s">
        <v>98</v>
      </c>
      <c r="E24" s="27" t="s">
        <v>99</v>
      </c>
      <c r="F24" s="27" t="s">
        <v>80</v>
      </c>
      <c r="G24" s="27" t="s">
        <v>43</v>
      </c>
      <c r="H24" s="27" t="s">
        <v>110</v>
      </c>
      <c r="I24" s="39">
        <v>2022.6</v>
      </c>
      <c r="J24" s="39">
        <v>2022.12</v>
      </c>
      <c r="K24" s="27" t="s">
        <v>59</v>
      </c>
      <c r="L24" s="28" t="s">
        <v>46</v>
      </c>
      <c r="M24" s="39">
        <v>50</v>
      </c>
      <c r="N24" s="65">
        <v>50</v>
      </c>
      <c r="O24" s="27"/>
      <c r="P24" s="27"/>
      <c r="Q24" s="86"/>
      <c r="R24" s="27"/>
      <c r="S24" s="27"/>
      <c r="T24" s="27"/>
      <c r="U24" s="27"/>
      <c r="V24" s="28">
        <v>1</v>
      </c>
      <c r="W24" s="26">
        <v>112</v>
      </c>
      <c r="X24" s="27"/>
      <c r="Y24" s="27"/>
      <c r="Z24" s="27" t="s">
        <v>111</v>
      </c>
    </row>
    <row r="25" spans="1:26" s="5" customFormat="1" ht="54">
      <c r="A25" s="19">
        <v>19</v>
      </c>
      <c r="B25" s="32">
        <v>2022</v>
      </c>
      <c r="C25" s="25" t="s">
        <v>112</v>
      </c>
      <c r="D25" s="35" t="s">
        <v>98</v>
      </c>
      <c r="E25" s="25" t="s">
        <v>99</v>
      </c>
      <c r="F25" s="25" t="s">
        <v>113</v>
      </c>
      <c r="G25" s="25" t="s">
        <v>43</v>
      </c>
      <c r="H25" s="40" t="s">
        <v>114</v>
      </c>
      <c r="I25" s="46">
        <v>2022.1</v>
      </c>
      <c r="J25" s="46">
        <v>2022.12</v>
      </c>
      <c r="K25" s="25" t="s">
        <v>91</v>
      </c>
      <c r="L25" s="23" t="s">
        <v>46</v>
      </c>
      <c r="M25" s="46">
        <v>0.45</v>
      </c>
      <c r="N25" s="21">
        <v>0.45</v>
      </c>
      <c r="O25" s="49"/>
      <c r="P25" s="25"/>
      <c r="Q25" s="87"/>
      <c r="R25" s="49"/>
      <c r="S25" s="49"/>
      <c r="T25" s="49"/>
      <c r="U25" s="49"/>
      <c r="V25" s="49">
        <v>5</v>
      </c>
      <c r="W25" s="49">
        <v>124</v>
      </c>
      <c r="X25" s="49"/>
      <c r="Y25" s="35"/>
      <c r="Z25" s="49" t="s">
        <v>115</v>
      </c>
    </row>
    <row r="26" spans="1:26" s="5" customFormat="1" ht="40.5">
      <c r="A26" s="19">
        <v>20</v>
      </c>
      <c r="B26" s="34">
        <v>2022</v>
      </c>
      <c r="C26" s="28" t="s">
        <v>116</v>
      </c>
      <c r="D26" s="41" t="s">
        <v>98</v>
      </c>
      <c r="E26" s="41" t="s">
        <v>99</v>
      </c>
      <c r="F26" s="28" t="s">
        <v>117</v>
      </c>
      <c r="G26" s="28" t="s">
        <v>43</v>
      </c>
      <c r="H26" s="42" t="s">
        <v>118</v>
      </c>
      <c r="I26" s="69">
        <v>2022.4</v>
      </c>
      <c r="J26" s="69">
        <v>2022.11</v>
      </c>
      <c r="K26" s="28" t="s">
        <v>119</v>
      </c>
      <c r="L26" s="23" t="s">
        <v>46</v>
      </c>
      <c r="M26" s="70">
        <v>20</v>
      </c>
      <c r="N26" s="70">
        <v>20</v>
      </c>
      <c r="O26" s="26"/>
      <c r="P26" s="28"/>
      <c r="Q26" s="70"/>
      <c r="R26" s="26"/>
      <c r="S26" s="28"/>
      <c r="T26" s="28"/>
      <c r="U26" s="28"/>
      <c r="V26" s="28">
        <v>15</v>
      </c>
      <c r="W26" s="28">
        <v>161</v>
      </c>
      <c r="X26" s="28"/>
      <c r="Y26" s="28"/>
      <c r="Z26" s="97" t="s">
        <v>120</v>
      </c>
    </row>
    <row r="27" spans="1:26" s="5" customFormat="1" ht="54">
      <c r="A27" s="19">
        <v>21</v>
      </c>
      <c r="B27" s="30">
        <v>2022</v>
      </c>
      <c r="C27" s="31" t="s">
        <v>121</v>
      </c>
      <c r="D27" s="41" t="s">
        <v>98</v>
      </c>
      <c r="E27" s="41" t="s">
        <v>99</v>
      </c>
      <c r="F27" s="31" t="s">
        <v>122</v>
      </c>
      <c r="G27" s="31" t="s">
        <v>43</v>
      </c>
      <c r="H27" s="43" t="s">
        <v>123</v>
      </c>
      <c r="I27" s="34">
        <v>2022.06</v>
      </c>
      <c r="J27" s="71">
        <v>2022.12</v>
      </c>
      <c r="K27" s="41" t="s">
        <v>86</v>
      </c>
      <c r="L27" s="23" t="s">
        <v>46</v>
      </c>
      <c r="M27" s="34">
        <v>423.2</v>
      </c>
      <c r="N27" s="34">
        <v>423.2</v>
      </c>
      <c r="O27" s="31"/>
      <c r="P27" s="31"/>
      <c r="Q27" s="83"/>
      <c r="R27" s="31"/>
      <c r="S27" s="31"/>
      <c r="T27" s="31"/>
      <c r="U27" s="31"/>
      <c r="V27" s="65">
        <v>33</v>
      </c>
      <c r="W27" s="65">
        <v>766</v>
      </c>
      <c r="X27" s="84"/>
      <c r="Y27" s="84"/>
      <c r="Z27" s="31" t="s">
        <v>124</v>
      </c>
    </row>
    <row r="28" spans="1:26" s="5" customFormat="1" ht="40.5">
      <c r="A28" s="19">
        <v>22</v>
      </c>
      <c r="B28" s="34">
        <v>2022</v>
      </c>
      <c r="C28" s="28" t="s">
        <v>125</v>
      </c>
      <c r="D28" s="41" t="s">
        <v>98</v>
      </c>
      <c r="E28" s="41" t="s">
        <v>99</v>
      </c>
      <c r="F28" s="28" t="s">
        <v>117</v>
      </c>
      <c r="G28" s="28" t="s">
        <v>43</v>
      </c>
      <c r="H28" s="44" t="s">
        <v>126</v>
      </c>
      <c r="I28" s="69">
        <v>2022.4</v>
      </c>
      <c r="J28" s="69">
        <v>2022.11</v>
      </c>
      <c r="K28" s="28" t="s">
        <v>119</v>
      </c>
      <c r="L28" s="23" t="s">
        <v>46</v>
      </c>
      <c r="M28" s="72">
        <v>140</v>
      </c>
      <c r="N28" s="72">
        <v>140</v>
      </c>
      <c r="O28" s="26"/>
      <c r="P28" s="28"/>
      <c r="Q28" s="72"/>
      <c r="R28" s="26"/>
      <c r="S28" s="26"/>
      <c r="T28" s="28"/>
      <c r="U28" s="26"/>
      <c r="V28" s="28">
        <v>15</v>
      </c>
      <c r="W28" s="28">
        <v>161</v>
      </c>
      <c r="X28" s="28"/>
      <c r="Y28" s="28"/>
      <c r="Z28" s="90" t="s">
        <v>127</v>
      </c>
    </row>
    <row r="29" spans="1:26" s="5" customFormat="1" ht="40.5">
      <c r="A29" s="19">
        <v>23</v>
      </c>
      <c r="B29" s="32">
        <v>2022</v>
      </c>
      <c r="C29" s="45" t="s">
        <v>128</v>
      </c>
      <c r="D29" s="25" t="s">
        <v>98</v>
      </c>
      <c r="E29" s="25" t="s">
        <v>99</v>
      </c>
      <c r="F29" s="25" t="s">
        <v>129</v>
      </c>
      <c r="G29" s="25" t="s">
        <v>43</v>
      </c>
      <c r="H29" s="25" t="s">
        <v>130</v>
      </c>
      <c r="I29" s="46">
        <v>2022.1</v>
      </c>
      <c r="J29" s="46">
        <v>2022.12</v>
      </c>
      <c r="K29" s="25" t="s">
        <v>91</v>
      </c>
      <c r="L29" s="23" t="s">
        <v>46</v>
      </c>
      <c r="M29" s="21">
        <v>16.2</v>
      </c>
      <c r="N29" s="21">
        <v>16.2</v>
      </c>
      <c r="O29" s="73"/>
      <c r="P29" s="21"/>
      <c r="Q29" s="87"/>
      <c r="R29" s="73"/>
      <c r="S29" s="88"/>
      <c r="T29" s="25"/>
      <c r="U29" s="66"/>
      <c r="V29" s="25">
        <v>14</v>
      </c>
      <c r="W29" s="21">
        <v>466</v>
      </c>
      <c r="X29" s="25"/>
      <c r="Y29" s="66"/>
      <c r="Z29" s="49" t="s">
        <v>131</v>
      </c>
    </row>
    <row r="30" spans="1:26" s="5" customFormat="1" ht="40.5">
      <c r="A30" s="19">
        <v>24</v>
      </c>
      <c r="B30" s="46">
        <v>2022</v>
      </c>
      <c r="C30" s="25" t="s">
        <v>128</v>
      </c>
      <c r="D30" s="35" t="s">
        <v>98</v>
      </c>
      <c r="E30" s="25" t="s">
        <v>99</v>
      </c>
      <c r="F30" s="25" t="s">
        <v>132</v>
      </c>
      <c r="G30" s="25" t="s">
        <v>43</v>
      </c>
      <c r="H30" s="40" t="s">
        <v>133</v>
      </c>
      <c r="I30" s="46">
        <v>2022.1</v>
      </c>
      <c r="J30" s="46">
        <v>2022.12</v>
      </c>
      <c r="K30" s="25" t="s">
        <v>91</v>
      </c>
      <c r="L30" s="23" t="s">
        <v>46</v>
      </c>
      <c r="M30" s="46">
        <v>3</v>
      </c>
      <c r="N30" s="46">
        <v>3</v>
      </c>
      <c r="O30" s="35"/>
      <c r="P30" s="25"/>
      <c r="Q30" s="89"/>
      <c r="R30" s="35"/>
      <c r="S30" s="35"/>
      <c r="T30" s="49"/>
      <c r="U30" s="49"/>
      <c r="V30" s="25">
        <v>8</v>
      </c>
      <c r="W30" s="49">
        <v>248</v>
      </c>
      <c r="X30" s="35"/>
      <c r="Y30" s="35"/>
      <c r="Z30" s="49" t="s">
        <v>134</v>
      </c>
    </row>
    <row r="31" spans="1:26" s="5" customFormat="1" ht="27">
      <c r="A31" s="19">
        <v>25</v>
      </c>
      <c r="B31" s="34">
        <v>2022</v>
      </c>
      <c r="C31" s="28" t="s">
        <v>128</v>
      </c>
      <c r="D31" s="41" t="s">
        <v>98</v>
      </c>
      <c r="E31" s="41" t="s">
        <v>99</v>
      </c>
      <c r="F31" s="28" t="s">
        <v>117</v>
      </c>
      <c r="G31" s="28" t="s">
        <v>43</v>
      </c>
      <c r="H31" s="31" t="s">
        <v>135</v>
      </c>
      <c r="I31" s="69">
        <v>2022.4</v>
      </c>
      <c r="J31" s="69">
        <v>2022.11</v>
      </c>
      <c r="K31" s="28" t="s">
        <v>119</v>
      </c>
      <c r="L31" s="23" t="s">
        <v>46</v>
      </c>
      <c r="M31" s="34">
        <v>4.08</v>
      </c>
      <c r="N31" s="34">
        <v>4.08</v>
      </c>
      <c r="O31" s="26"/>
      <c r="P31" s="28"/>
      <c r="Q31" s="34"/>
      <c r="R31" s="26"/>
      <c r="S31" s="26"/>
      <c r="T31" s="28"/>
      <c r="U31" s="26"/>
      <c r="V31" s="28">
        <v>15</v>
      </c>
      <c r="W31" s="28">
        <v>161</v>
      </c>
      <c r="X31" s="28"/>
      <c r="Y31" s="28"/>
      <c r="Z31" s="97" t="s">
        <v>136</v>
      </c>
    </row>
    <row r="32" spans="1:26" s="5" customFormat="1" ht="27">
      <c r="A32" s="19">
        <v>26</v>
      </c>
      <c r="B32" s="34">
        <v>2022</v>
      </c>
      <c r="C32" s="28" t="s">
        <v>128</v>
      </c>
      <c r="D32" s="41" t="s">
        <v>98</v>
      </c>
      <c r="E32" s="41" t="s">
        <v>99</v>
      </c>
      <c r="F32" s="31" t="s">
        <v>137</v>
      </c>
      <c r="G32" s="25" t="s">
        <v>43</v>
      </c>
      <c r="H32" s="47" t="s">
        <v>138</v>
      </c>
      <c r="I32" s="65">
        <v>2022.4</v>
      </c>
      <c r="J32" s="65">
        <v>2022.11</v>
      </c>
      <c r="K32" s="28" t="s">
        <v>119</v>
      </c>
      <c r="L32" s="23" t="s">
        <v>46</v>
      </c>
      <c r="M32" s="65">
        <v>2.4</v>
      </c>
      <c r="N32" s="65">
        <v>2.4</v>
      </c>
      <c r="O32" s="28"/>
      <c r="P32" s="28"/>
      <c r="Q32" s="65"/>
      <c r="R32" s="31"/>
      <c r="S32" s="27"/>
      <c r="T32" s="27"/>
      <c r="U32" s="28"/>
      <c r="V32" s="28">
        <v>5</v>
      </c>
      <c r="W32" s="90">
        <v>113</v>
      </c>
      <c r="X32" s="31"/>
      <c r="Y32" s="27"/>
      <c r="Z32" s="35" t="s">
        <v>139</v>
      </c>
    </row>
    <row r="33" spans="1:26" s="5" customFormat="1" ht="27">
      <c r="A33" s="19">
        <v>27</v>
      </c>
      <c r="B33" s="34">
        <v>2022</v>
      </c>
      <c r="C33" s="28" t="s">
        <v>128</v>
      </c>
      <c r="D33" s="41" t="s">
        <v>98</v>
      </c>
      <c r="E33" s="41" t="s">
        <v>99</v>
      </c>
      <c r="F33" s="31" t="s">
        <v>140</v>
      </c>
      <c r="G33" s="31" t="s">
        <v>43</v>
      </c>
      <c r="H33" s="43" t="s">
        <v>141</v>
      </c>
      <c r="I33" s="74">
        <v>2022.4</v>
      </c>
      <c r="J33" s="74">
        <v>2022.11</v>
      </c>
      <c r="K33" s="28" t="s">
        <v>119</v>
      </c>
      <c r="L33" s="23" t="s">
        <v>46</v>
      </c>
      <c r="M33" s="34">
        <v>6</v>
      </c>
      <c r="N33" s="34">
        <v>6</v>
      </c>
      <c r="O33" s="31"/>
      <c r="P33" s="31"/>
      <c r="Q33" s="34"/>
      <c r="R33" s="31"/>
      <c r="S33" s="31"/>
      <c r="T33" s="28"/>
      <c r="U33" s="31"/>
      <c r="V33" s="31">
        <v>8</v>
      </c>
      <c r="W33" s="31">
        <v>156</v>
      </c>
      <c r="X33" s="84"/>
      <c r="Y33" s="84"/>
      <c r="Z33" s="31" t="s">
        <v>142</v>
      </c>
    </row>
    <row r="34" spans="1:26" s="5" customFormat="1" ht="28.5">
      <c r="A34" s="19">
        <v>28</v>
      </c>
      <c r="B34" s="35">
        <v>2022</v>
      </c>
      <c r="C34" s="35" t="s">
        <v>128</v>
      </c>
      <c r="D34" s="35" t="s">
        <v>98</v>
      </c>
      <c r="E34" s="35" t="s">
        <v>99</v>
      </c>
      <c r="F34" s="35" t="s">
        <v>143</v>
      </c>
      <c r="G34" s="35" t="s">
        <v>43</v>
      </c>
      <c r="H34" s="35" t="s">
        <v>144</v>
      </c>
      <c r="I34" s="21">
        <v>2022.01</v>
      </c>
      <c r="J34" s="35">
        <v>2022.12</v>
      </c>
      <c r="K34" s="35" t="s">
        <v>145</v>
      </c>
      <c r="L34" s="23" t="s">
        <v>46</v>
      </c>
      <c r="M34" s="21">
        <v>10</v>
      </c>
      <c r="N34" s="21">
        <v>10</v>
      </c>
      <c r="O34" s="35"/>
      <c r="P34" s="35"/>
      <c r="Q34" s="35"/>
      <c r="R34" s="35"/>
      <c r="S34" s="35"/>
      <c r="T34" s="35"/>
      <c r="U34" s="35"/>
      <c r="V34" s="35">
        <v>6</v>
      </c>
      <c r="W34" s="35">
        <v>139</v>
      </c>
      <c r="X34" s="35"/>
      <c r="Y34" s="35"/>
      <c r="Z34" s="35" t="s">
        <v>146</v>
      </c>
    </row>
    <row r="35" spans="1:26" s="5" customFormat="1" ht="28.5">
      <c r="A35" s="19">
        <v>29</v>
      </c>
      <c r="B35" s="35">
        <v>2022</v>
      </c>
      <c r="C35" s="35" t="s">
        <v>128</v>
      </c>
      <c r="D35" s="35" t="s">
        <v>98</v>
      </c>
      <c r="E35" s="35" t="s">
        <v>99</v>
      </c>
      <c r="F35" s="35" t="s">
        <v>147</v>
      </c>
      <c r="G35" s="35" t="s">
        <v>43</v>
      </c>
      <c r="H35" s="35" t="s">
        <v>148</v>
      </c>
      <c r="I35" s="21">
        <v>2022.01</v>
      </c>
      <c r="J35" s="35">
        <v>2022.12</v>
      </c>
      <c r="K35" s="35" t="s">
        <v>145</v>
      </c>
      <c r="L35" s="23" t="s">
        <v>46</v>
      </c>
      <c r="M35" s="21">
        <v>13</v>
      </c>
      <c r="N35" s="21">
        <v>13</v>
      </c>
      <c r="O35" s="35"/>
      <c r="P35" s="35"/>
      <c r="Q35" s="35"/>
      <c r="R35" s="35"/>
      <c r="S35" s="35"/>
      <c r="T35" s="35"/>
      <c r="U35" s="35"/>
      <c r="V35" s="35">
        <v>6</v>
      </c>
      <c r="W35" s="35">
        <v>126</v>
      </c>
      <c r="X35" s="35"/>
      <c r="Y35" s="35"/>
      <c r="Z35" s="35" t="s">
        <v>149</v>
      </c>
    </row>
    <row r="36" spans="1:26" s="5" customFormat="1" ht="28.5">
      <c r="A36" s="19">
        <v>30</v>
      </c>
      <c r="B36" s="35">
        <v>2022</v>
      </c>
      <c r="C36" s="35" t="s">
        <v>128</v>
      </c>
      <c r="D36" s="35" t="s">
        <v>98</v>
      </c>
      <c r="E36" s="35" t="s">
        <v>99</v>
      </c>
      <c r="F36" s="35" t="s">
        <v>150</v>
      </c>
      <c r="G36" s="35" t="s">
        <v>43</v>
      </c>
      <c r="H36" s="35" t="s">
        <v>151</v>
      </c>
      <c r="I36" s="21">
        <v>2022.01</v>
      </c>
      <c r="J36" s="35">
        <v>2022.12</v>
      </c>
      <c r="K36" s="35" t="s">
        <v>145</v>
      </c>
      <c r="L36" s="23" t="s">
        <v>46</v>
      </c>
      <c r="M36" s="21">
        <v>27</v>
      </c>
      <c r="N36" s="21">
        <v>27</v>
      </c>
      <c r="O36" s="35"/>
      <c r="P36" s="35"/>
      <c r="Q36" s="35"/>
      <c r="R36" s="35"/>
      <c r="S36" s="35"/>
      <c r="T36" s="35"/>
      <c r="U36" s="35"/>
      <c r="V36" s="21">
        <v>11</v>
      </c>
      <c r="W36" s="35">
        <v>265</v>
      </c>
      <c r="X36" s="35"/>
      <c r="Y36" s="35"/>
      <c r="Z36" s="35" t="s">
        <v>152</v>
      </c>
    </row>
    <row r="37" spans="1:26" s="5" customFormat="1" ht="27">
      <c r="A37" s="19">
        <v>31</v>
      </c>
      <c r="B37" s="24">
        <v>2022</v>
      </c>
      <c r="C37" s="28" t="s">
        <v>153</v>
      </c>
      <c r="D37" s="28" t="s">
        <v>98</v>
      </c>
      <c r="E37" s="28" t="s">
        <v>99</v>
      </c>
      <c r="F37" s="28" t="s">
        <v>154</v>
      </c>
      <c r="G37" s="28" t="s">
        <v>43</v>
      </c>
      <c r="H37" s="28" t="s">
        <v>155</v>
      </c>
      <c r="I37" s="21">
        <v>2022.6</v>
      </c>
      <c r="J37" s="21">
        <v>2022.9</v>
      </c>
      <c r="K37" s="28" t="s">
        <v>119</v>
      </c>
      <c r="L37" s="23" t="s">
        <v>46</v>
      </c>
      <c r="M37" s="64">
        <v>210.7</v>
      </c>
      <c r="N37" s="64">
        <v>210.7</v>
      </c>
      <c r="O37" s="26"/>
      <c r="P37" s="28"/>
      <c r="Q37" s="64"/>
      <c r="R37" s="26"/>
      <c r="S37" s="26"/>
      <c r="T37" s="26"/>
      <c r="U37" s="31"/>
      <c r="V37" s="26">
        <v>4</v>
      </c>
      <c r="W37" s="91">
        <v>113</v>
      </c>
      <c r="X37" s="27"/>
      <c r="Y37" s="27"/>
      <c r="Z37" s="98" t="s">
        <v>156</v>
      </c>
    </row>
    <row r="38" spans="1:26" s="5" customFormat="1" ht="27">
      <c r="A38" s="19">
        <v>32</v>
      </c>
      <c r="B38" s="29">
        <v>2022</v>
      </c>
      <c r="C38" s="41" t="s">
        <v>153</v>
      </c>
      <c r="D38" s="41" t="s">
        <v>98</v>
      </c>
      <c r="E38" s="41" t="s">
        <v>99</v>
      </c>
      <c r="F38" s="28" t="s">
        <v>80</v>
      </c>
      <c r="G38" s="41" t="s">
        <v>43</v>
      </c>
      <c r="H38" s="41" t="s">
        <v>157</v>
      </c>
      <c r="I38" s="71">
        <v>2022.5</v>
      </c>
      <c r="J38" s="71">
        <v>2022.12</v>
      </c>
      <c r="K38" s="41" t="s">
        <v>59</v>
      </c>
      <c r="L38" s="23" t="s">
        <v>46</v>
      </c>
      <c r="M38" s="72">
        <v>170</v>
      </c>
      <c r="N38" s="72">
        <v>170</v>
      </c>
      <c r="O38" s="26"/>
      <c r="P38" s="28"/>
      <c r="Q38" s="64"/>
      <c r="R38" s="26"/>
      <c r="S38" s="28"/>
      <c r="T38" s="28"/>
      <c r="U38" s="28"/>
      <c r="V38" s="28">
        <v>1</v>
      </c>
      <c r="W38" s="26">
        <v>112</v>
      </c>
      <c r="X38" s="27"/>
      <c r="Y38" s="27"/>
      <c r="Z38" s="90" t="s">
        <v>158</v>
      </c>
    </row>
    <row r="39" spans="1:26" s="5" customFormat="1" ht="27">
      <c r="A39" s="19">
        <v>33</v>
      </c>
      <c r="B39" s="34">
        <v>2022</v>
      </c>
      <c r="C39" s="28" t="s">
        <v>153</v>
      </c>
      <c r="D39" s="41" t="s">
        <v>98</v>
      </c>
      <c r="E39" s="41" t="s">
        <v>99</v>
      </c>
      <c r="F39" s="27" t="s">
        <v>159</v>
      </c>
      <c r="G39" s="28" t="s">
        <v>43</v>
      </c>
      <c r="H39" s="31" t="s">
        <v>160</v>
      </c>
      <c r="I39" s="39">
        <v>2022.04</v>
      </c>
      <c r="J39" s="39">
        <v>2022.09</v>
      </c>
      <c r="K39" s="28" t="s">
        <v>119</v>
      </c>
      <c r="L39" s="23" t="s">
        <v>46</v>
      </c>
      <c r="M39" s="39">
        <v>140</v>
      </c>
      <c r="N39" s="39">
        <v>140</v>
      </c>
      <c r="O39" s="27"/>
      <c r="P39" s="27"/>
      <c r="Q39" s="39"/>
      <c r="R39" s="27"/>
      <c r="S39" s="27"/>
      <c r="T39" s="28"/>
      <c r="U39" s="26"/>
      <c r="V39" s="28">
        <v>1</v>
      </c>
      <c r="W39" s="28">
        <v>92</v>
      </c>
      <c r="X39" s="27"/>
      <c r="Y39" s="27"/>
      <c r="Z39" s="26" t="s">
        <v>161</v>
      </c>
    </row>
    <row r="40" spans="1:26" s="5" customFormat="1" ht="27">
      <c r="A40" s="19">
        <v>34</v>
      </c>
      <c r="B40" s="28">
        <v>2022</v>
      </c>
      <c r="C40" s="28" t="s">
        <v>162</v>
      </c>
      <c r="D40" s="28" t="s">
        <v>98</v>
      </c>
      <c r="E40" s="28" t="s">
        <v>99</v>
      </c>
      <c r="F40" s="28" t="s">
        <v>163</v>
      </c>
      <c r="G40" s="28" t="s">
        <v>43</v>
      </c>
      <c r="H40" s="28" t="s">
        <v>164</v>
      </c>
      <c r="I40" s="65">
        <v>2022.01</v>
      </c>
      <c r="J40" s="75">
        <v>2022.12</v>
      </c>
      <c r="K40" s="28" t="s">
        <v>64</v>
      </c>
      <c r="L40" s="23" t="s">
        <v>46</v>
      </c>
      <c r="M40" s="28">
        <v>12</v>
      </c>
      <c r="N40" s="28">
        <v>12</v>
      </c>
      <c r="O40" s="28"/>
      <c r="P40" s="28"/>
      <c r="Q40" s="28"/>
      <c r="R40" s="28"/>
      <c r="S40" s="28"/>
      <c r="T40" s="28"/>
      <c r="U40" s="28"/>
      <c r="V40" s="28">
        <v>1</v>
      </c>
      <c r="W40" s="28">
        <v>116</v>
      </c>
      <c r="X40" s="28"/>
      <c r="Y40" s="28"/>
      <c r="Z40" s="28" t="s">
        <v>165</v>
      </c>
    </row>
    <row r="41" spans="1:26" s="5" customFormat="1" ht="27">
      <c r="A41" s="19">
        <v>35</v>
      </c>
      <c r="B41" s="28">
        <v>2022</v>
      </c>
      <c r="C41" s="28" t="s">
        <v>162</v>
      </c>
      <c r="D41" s="28" t="s">
        <v>98</v>
      </c>
      <c r="E41" s="28" t="s">
        <v>99</v>
      </c>
      <c r="F41" s="28" t="s">
        <v>94</v>
      </c>
      <c r="G41" s="28" t="s">
        <v>43</v>
      </c>
      <c r="H41" s="28" t="s">
        <v>166</v>
      </c>
      <c r="I41" s="65">
        <v>2022.01</v>
      </c>
      <c r="J41" s="65">
        <v>2022.12</v>
      </c>
      <c r="K41" s="28" t="s">
        <v>64</v>
      </c>
      <c r="L41" s="23" t="s">
        <v>46</v>
      </c>
      <c r="M41" s="65">
        <v>20</v>
      </c>
      <c r="N41" s="65">
        <v>20</v>
      </c>
      <c r="O41" s="28"/>
      <c r="P41" s="65"/>
      <c r="Q41" s="28"/>
      <c r="R41" s="28"/>
      <c r="S41" s="28"/>
      <c r="T41" s="28"/>
      <c r="U41" s="28"/>
      <c r="V41" s="28" t="s">
        <v>167</v>
      </c>
      <c r="W41" s="28" t="s">
        <v>168</v>
      </c>
      <c r="X41" s="28"/>
      <c r="Y41" s="28"/>
      <c r="Z41" s="28" t="s">
        <v>169</v>
      </c>
    </row>
    <row r="42" spans="1:26" s="5" customFormat="1" ht="54">
      <c r="A42" s="19">
        <v>36</v>
      </c>
      <c r="B42" s="32">
        <v>2022</v>
      </c>
      <c r="C42" s="25" t="s">
        <v>162</v>
      </c>
      <c r="D42" s="25" t="s">
        <v>98</v>
      </c>
      <c r="E42" s="25" t="s">
        <v>99</v>
      </c>
      <c r="F42" s="25" t="s">
        <v>89</v>
      </c>
      <c r="G42" s="25" t="s">
        <v>43</v>
      </c>
      <c r="H42" s="25" t="s">
        <v>170</v>
      </c>
      <c r="I42" s="46">
        <v>2022.6</v>
      </c>
      <c r="J42" s="46">
        <v>2022.12</v>
      </c>
      <c r="K42" s="25" t="s">
        <v>91</v>
      </c>
      <c r="L42" s="23" t="s">
        <v>46</v>
      </c>
      <c r="M42" s="21">
        <v>135</v>
      </c>
      <c r="N42" s="21">
        <v>135</v>
      </c>
      <c r="O42" s="49"/>
      <c r="P42" s="25"/>
      <c r="Q42" s="21"/>
      <c r="R42" s="49"/>
      <c r="S42" s="49"/>
      <c r="T42" s="49"/>
      <c r="U42" s="49"/>
      <c r="V42" s="21">
        <v>5</v>
      </c>
      <c r="W42" s="21">
        <v>228</v>
      </c>
      <c r="X42" s="21"/>
      <c r="Y42" s="96"/>
      <c r="Z42" s="49" t="s">
        <v>171</v>
      </c>
    </row>
    <row r="43" spans="1:26" s="5" customFormat="1" ht="54">
      <c r="A43" s="19">
        <v>37</v>
      </c>
      <c r="B43" s="27">
        <v>2022</v>
      </c>
      <c r="C43" s="38" t="s">
        <v>162</v>
      </c>
      <c r="D43" s="38" t="s">
        <v>98</v>
      </c>
      <c r="E43" s="28" t="s">
        <v>99</v>
      </c>
      <c r="F43" s="38" t="s">
        <v>172</v>
      </c>
      <c r="G43" s="38" t="s">
        <v>43</v>
      </c>
      <c r="H43" s="38" t="s">
        <v>173</v>
      </c>
      <c r="I43" s="65">
        <v>2022.1</v>
      </c>
      <c r="J43" s="65">
        <v>2022.12</v>
      </c>
      <c r="K43" s="27" t="s">
        <v>75</v>
      </c>
      <c r="L43" s="23" t="s">
        <v>46</v>
      </c>
      <c r="M43" s="65">
        <v>43.6</v>
      </c>
      <c r="N43" s="65">
        <v>43.6</v>
      </c>
      <c r="O43" s="27"/>
      <c r="P43" s="27"/>
      <c r="Q43" s="27"/>
      <c r="R43" s="27"/>
      <c r="S43" s="92"/>
      <c r="T43" s="92"/>
      <c r="U43" s="92"/>
      <c r="V43" s="93" t="s">
        <v>174</v>
      </c>
      <c r="W43" s="93" t="s">
        <v>175</v>
      </c>
      <c r="X43" s="92"/>
      <c r="Y43" s="92"/>
      <c r="Z43" s="99" t="s">
        <v>176</v>
      </c>
    </row>
    <row r="44" spans="1:26" s="5" customFormat="1" ht="27">
      <c r="A44" s="19">
        <v>38</v>
      </c>
      <c r="B44" s="20">
        <v>2022</v>
      </c>
      <c r="C44" s="22" t="s">
        <v>177</v>
      </c>
      <c r="D44" s="35" t="s">
        <v>98</v>
      </c>
      <c r="E44" s="35" t="s">
        <v>99</v>
      </c>
      <c r="F44" s="19" t="s">
        <v>42</v>
      </c>
      <c r="G44" s="33" t="s">
        <v>43</v>
      </c>
      <c r="H44" s="23" t="s">
        <v>178</v>
      </c>
      <c r="I44" s="19">
        <v>2022.6</v>
      </c>
      <c r="J44" s="19">
        <v>2022.11</v>
      </c>
      <c r="K44" s="19" t="s">
        <v>45</v>
      </c>
      <c r="L44" s="23" t="s">
        <v>46</v>
      </c>
      <c r="M44" s="62">
        <v>180</v>
      </c>
      <c r="N44" s="62">
        <v>180</v>
      </c>
      <c r="O44" s="23"/>
      <c r="P44" s="23"/>
      <c r="Q44" s="62"/>
      <c r="R44" s="23"/>
      <c r="S44" s="23"/>
      <c r="T44" s="23"/>
      <c r="U44" s="23"/>
      <c r="V44" s="20">
        <v>3</v>
      </c>
      <c r="W44" s="19">
        <v>125</v>
      </c>
      <c r="X44" s="23"/>
      <c r="Y44" s="23"/>
      <c r="Z44" s="23" t="s">
        <v>179</v>
      </c>
    </row>
    <row r="45" spans="1:26" s="5" customFormat="1" ht="27">
      <c r="A45" s="19">
        <v>39</v>
      </c>
      <c r="B45" s="24">
        <v>2022</v>
      </c>
      <c r="C45" s="28" t="s">
        <v>177</v>
      </c>
      <c r="D45" s="28" t="s">
        <v>98</v>
      </c>
      <c r="E45" s="28" t="s">
        <v>99</v>
      </c>
      <c r="F45" s="28" t="s">
        <v>94</v>
      </c>
      <c r="G45" s="28" t="s">
        <v>43</v>
      </c>
      <c r="H45" s="28" t="s">
        <v>180</v>
      </c>
      <c r="I45" s="46">
        <v>2022.1</v>
      </c>
      <c r="J45" s="46">
        <v>2022.12</v>
      </c>
      <c r="K45" s="28" t="s">
        <v>64</v>
      </c>
      <c r="L45" s="23" t="s">
        <v>46</v>
      </c>
      <c r="M45" s="76">
        <v>69</v>
      </c>
      <c r="N45" s="64">
        <v>69</v>
      </c>
      <c r="O45" s="26"/>
      <c r="P45" s="28"/>
      <c r="Q45" s="64"/>
      <c r="R45" s="26"/>
      <c r="S45" s="26"/>
      <c r="T45" s="26"/>
      <c r="U45" s="31"/>
      <c r="V45" s="26">
        <v>1</v>
      </c>
      <c r="W45" s="91">
        <v>28</v>
      </c>
      <c r="X45" s="27"/>
      <c r="Y45" s="27"/>
      <c r="Z45" s="49" t="s">
        <v>181</v>
      </c>
    </row>
    <row r="46" spans="1:26" s="5" customFormat="1" ht="27">
      <c r="A46" s="19">
        <v>40</v>
      </c>
      <c r="B46" s="20">
        <v>2022</v>
      </c>
      <c r="C46" s="19" t="s">
        <v>182</v>
      </c>
      <c r="D46" s="22" t="s">
        <v>98</v>
      </c>
      <c r="E46" s="22" t="s">
        <v>99</v>
      </c>
      <c r="F46" s="19" t="s">
        <v>48</v>
      </c>
      <c r="G46" s="33" t="s">
        <v>43</v>
      </c>
      <c r="H46" s="48" t="s">
        <v>183</v>
      </c>
      <c r="I46" s="19">
        <v>2022.1</v>
      </c>
      <c r="J46" s="19">
        <v>2022.12</v>
      </c>
      <c r="K46" s="19" t="s">
        <v>45</v>
      </c>
      <c r="L46" s="23" t="s">
        <v>46</v>
      </c>
      <c r="M46" s="19">
        <v>58</v>
      </c>
      <c r="N46" s="19">
        <v>58</v>
      </c>
      <c r="O46" s="19"/>
      <c r="P46" s="19"/>
      <c r="Q46" s="33"/>
      <c r="R46" s="19"/>
      <c r="S46" s="19"/>
      <c r="T46" s="19"/>
      <c r="U46" s="19"/>
      <c r="V46" s="33"/>
      <c r="W46" s="19">
        <v>134</v>
      </c>
      <c r="X46" s="19"/>
      <c r="Y46" s="19"/>
      <c r="Z46" s="35" t="s">
        <v>184</v>
      </c>
    </row>
    <row r="47" spans="1:26" s="5" customFormat="1" ht="40.5">
      <c r="A47" s="19">
        <v>41</v>
      </c>
      <c r="B47" s="32">
        <v>2022</v>
      </c>
      <c r="C47" s="35" t="s">
        <v>182</v>
      </c>
      <c r="D47" s="25" t="s">
        <v>98</v>
      </c>
      <c r="E47" s="25" t="s">
        <v>99</v>
      </c>
      <c r="F47" s="49" t="s">
        <v>129</v>
      </c>
      <c r="G47" s="25" t="s">
        <v>43</v>
      </c>
      <c r="H47" s="25" t="s">
        <v>185</v>
      </c>
      <c r="I47" s="46">
        <v>2022.1</v>
      </c>
      <c r="J47" s="46">
        <v>2022.12</v>
      </c>
      <c r="K47" s="25" t="s">
        <v>91</v>
      </c>
      <c r="L47" s="23" t="s">
        <v>46</v>
      </c>
      <c r="M47" s="21">
        <v>50</v>
      </c>
      <c r="N47" s="21">
        <v>50</v>
      </c>
      <c r="O47" s="49"/>
      <c r="P47" s="49"/>
      <c r="Q47" s="21"/>
      <c r="R47" s="49"/>
      <c r="S47" s="49"/>
      <c r="T47" s="49"/>
      <c r="U47" s="49"/>
      <c r="V47" s="21">
        <v>14</v>
      </c>
      <c r="W47" s="21">
        <v>466</v>
      </c>
      <c r="X47" s="21"/>
      <c r="Y47" s="21"/>
      <c r="Z47" s="49" t="s">
        <v>186</v>
      </c>
    </row>
    <row r="48" spans="1:26" s="5" customFormat="1" ht="54">
      <c r="A48" s="19">
        <v>42</v>
      </c>
      <c r="B48" s="32">
        <v>2022</v>
      </c>
      <c r="C48" s="25" t="s">
        <v>182</v>
      </c>
      <c r="D48" s="25" t="s">
        <v>98</v>
      </c>
      <c r="E48" s="25" t="s">
        <v>99</v>
      </c>
      <c r="F48" s="25" t="s">
        <v>187</v>
      </c>
      <c r="G48" s="25" t="s">
        <v>43</v>
      </c>
      <c r="H48" s="40" t="s">
        <v>188</v>
      </c>
      <c r="I48" s="46">
        <v>2022.1</v>
      </c>
      <c r="J48" s="46">
        <v>2022.12</v>
      </c>
      <c r="K48" s="25" t="s">
        <v>91</v>
      </c>
      <c r="L48" s="23" t="s">
        <v>46</v>
      </c>
      <c r="M48" s="46">
        <v>83</v>
      </c>
      <c r="N48" s="46">
        <v>83</v>
      </c>
      <c r="O48" s="49"/>
      <c r="P48" s="25"/>
      <c r="Q48" s="87"/>
      <c r="R48" s="49"/>
      <c r="S48" s="25"/>
      <c r="T48" s="25"/>
      <c r="U48" s="25"/>
      <c r="V48" s="25">
        <v>11</v>
      </c>
      <c r="W48" s="49">
        <v>198</v>
      </c>
      <c r="X48" s="35"/>
      <c r="Y48" s="35"/>
      <c r="Z48" s="49" t="s">
        <v>189</v>
      </c>
    </row>
    <row r="49" spans="1:26" s="5" customFormat="1" ht="40.5">
      <c r="A49" s="19">
        <v>43</v>
      </c>
      <c r="B49" s="50">
        <v>2022</v>
      </c>
      <c r="C49" s="25" t="s">
        <v>182</v>
      </c>
      <c r="D49" s="35" t="s">
        <v>98</v>
      </c>
      <c r="E49" s="25" t="s">
        <v>99</v>
      </c>
      <c r="F49" s="25" t="s">
        <v>190</v>
      </c>
      <c r="G49" s="25" t="s">
        <v>43</v>
      </c>
      <c r="H49" s="25" t="s">
        <v>191</v>
      </c>
      <c r="I49" s="46">
        <v>2022.2</v>
      </c>
      <c r="J49" s="46">
        <v>2022.12</v>
      </c>
      <c r="K49" s="25" t="s">
        <v>91</v>
      </c>
      <c r="L49" s="23" t="s">
        <v>46</v>
      </c>
      <c r="M49" s="46">
        <v>64</v>
      </c>
      <c r="N49" s="21">
        <v>64</v>
      </c>
      <c r="O49" s="49"/>
      <c r="P49" s="25"/>
      <c r="Q49" s="87"/>
      <c r="R49" s="49"/>
      <c r="S49" s="49"/>
      <c r="T49" s="49"/>
      <c r="U49" s="49"/>
      <c r="V49" s="49"/>
      <c r="W49" s="49">
        <v>217</v>
      </c>
      <c r="X49" s="35"/>
      <c r="Y49" s="100"/>
      <c r="Z49" s="49" t="s">
        <v>192</v>
      </c>
    </row>
    <row r="50" spans="1:26" s="5" customFormat="1" ht="40.5">
      <c r="A50" s="19">
        <v>44</v>
      </c>
      <c r="B50" s="24">
        <v>2022</v>
      </c>
      <c r="C50" s="21" t="s">
        <v>182</v>
      </c>
      <c r="D50" s="28" t="s">
        <v>98</v>
      </c>
      <c r="E50" s="28" t="s">
        <v>99</v>
      </c>
      <c r="F50" s="28" t="s">
        <v>193</v>
      </c>
      <c r="G50" s="28" t="s">
        <v>43</v>
      </c>
      <c r="H50" s="49" t="s">
        <v>194</v>
      </c>
      <c r="I50" s="46">
        <v>2022.1</v>
      </c>
      <c r="J50" s="46">
        <v>2022.12</v>
      </c>
      <c r="K50" s="28" t="s">
        <v>56</v>
      </c>
      <c r="L50" s="23" t="s">
        <v>46</v>
      </c>
      <c r="M50" s="64">
        <v>53.9</v>
      </c>
      <c r="N50" s="64">
        <v>53.9</v>
      </c>
      <c r="O50" s="27"/>
      <c r="P50" s="28"/>
      <c r="Q50" s="39"/>
      <c r="R50" s="27"/>
      <c r="S50" s="27"/>
      <c r="T50" s="27"/>
      <c r="U50" s="27"/>
      <c r="V50" s="65">
        <v>3</v>
      </c>
      <c r="W50" s="65">
        <v>52</v>
      </c>
      <c r="X50" s="27"/>
      <c r="Y50" s="27"/>
      <c r="Z50" s="98" t="s">
        <v>195</v>
      </c>
    </row>
    <row r="51" spans="1:26" s="5" customFormat="1" ht="40.5">
      <c r="A51" s="19">
        <v>45</v>
      </c>
      <c r="B51" s="30">
        <v>2022</v>
      </c>
      <c r="C51" s="41" t="s">
        <v>182</v>
      </c>
      <c r="D51" s="41" t="s">
        <v>98</v>
      </c>
      <c r="E51" s="41" t="s">
        <v>99</v>
      </c>
      <c r="F51" s="26" t="s">
        <v>122</v>
      </c>
      <c r="G51" s="31" t="s">
        <v>43</v>
      </c>
      <c r="H51" s="41" t="s">
        <v>196</v>
      </c>
      <c r="I51" s="71">
        <v>2022.08</v>
      </c>
      <c r="J51" s="71">
        <v>2022.12</v>
      </c>
      <c r="K51" s="41" t="s">
        <v>86</v>
      </c>
      <c r="L51" s="23" t="s">
        <v>46</v>
      </c>
      <c r="M51" s="39">
        <v>97</v>
      </c>
      <c r="N51" s="39">
        <v>97</v>
      </c>
      <c r="O51" s="27"/>
      <c r="P51" s="28"/>
      <c r="Q51" s="94"/>
      <c r="R51" s="27"/>
      <c r="S51" s="27"/>
      <c r="T51" s="26"/>
      <c r="U51" s="26"/>
      <c r="V51" s="65">
        <v>33</v>
      </c>
      <c r="W51" s="65">
        <v>766</v>
      </c>
      <c r="X51" s="27"/>
      <c r="Y51" s="27"/>
      <c r="Z51" s="26" t="s">
        <v>197</v>
      </c>
    </row>
    <row r="52" spans="1:26" s="5" customFormat="1" ht="27">
      <c r="A52" s="19">
        <v>46</v>
      </c>
      <c r="B52" s="34">
        <v>2022</v>
      </c>
      <c r="C52" s="28" t="s">
        <v>182</v>
      </c>
      <c r="D52" s="41" t="s">
        <v>98</v>
      </c>
      <c r="E52" s="41" t="s">
        <v>99</v>
      </c>
      <c r="F52" s="28" t="s">
        <v>159</v>
      </c>
      <c r="G52" s="28" t="s">
        <v>43</v>
      </c>
      <c r="H52" s="31" t="s">
        <v>198</v>
      </c>
      <c r="I52" s="39">
        <v>2022.04</v>
      </c>
      <c r="J52" s="39">
        <v>2022.09</v>
      </c>
      <c r="K52" s="28" t="s">
        <v>119</v>
      </c>
      <c r="L52" s="23" t="s">
        <v>46</v>
      </c>
      <c r="M52" s="64">
        <v>117</v>
      </c>
      <c r="N52" s="64">
        <v>117</v>
      </c>
      <c r="O52" s="26"/>
      <c r="P52" s="28"/>
      <c r="Q52" s="64"/>
      <c r="R52" s="26"/>
      <c r="S52" s="26"/>
      <c r="T52" s="28"/>
      <c r="U52" s="26"/>
      <c r="V52" s="28">
        <v>1</v>
      </c>
      <c r="W52" s="28">
        <v>218</v>
      </c>
      <c r="X52" s="28"/>
      <c r="Y52" s="28"/>
      <c r="Z52" s="26" t="s">
        <v>199</v>
      </c>
    </row>
    <row r="53" spans="1:26" s="5" customFormat="1" ht="27">
      <c r="A53" s="19">
        <v>47</v>
      </c>
      <c r="B53" s="34">
        <v>2022</v>
      </c>
      <c r="C53" s="28" t="s">
        <v>182</v>
      </c>
      <c r="D53" s="41" t="s">
        <v>98</v>
      </c>
      <c r="E53" s="41" t="s">
        <v>99</v>
      </c>
      <c r="F53" s="31" t="s">
        <v>137</v>
      </c>
      <c r="G53" s="25" t="s">
        <v>43</v>
      </c>
      <c r="H53" s="31" t="s">
        <v>200</v>
      </c>
      <c r="I53" s="65">
        <v>2022.4</v>
      </c>
      <c r="J53" s="65">
        <v>2022.11</v>
      </c>
      <c r="K53" s="28" t="s">
        <v>119</v>
      </c>
      <c r="L53" s="23" t="s">
        <v>46</v>
      </c>
      <c r="M53" s="65">
        <v>220</v>
      </c>
      <c r="N53" s="65">
        <v>220</v>
      </c>
      <c r="O53" s="28"/>
      <c r="P53" s="28"/>
      <c r="Q53" s="65"/>
      <c r="R53" s="31"/>
      <c r="S53" s="27"/>
      <c r="T53" s="27"/>
      <c r="U53" s="28"/>
      <c r="V53" s="28">
        <v>5</v>
      </c>
      <c r="W53" s="90">
        <v>113</v>
      </c>
      <c r="X53" s="31"/>
      <c r="Y53" s="27"/>
      <c r="Z53" s="35" t="s">
        <v>201</v>
      </c>
    </row>
    <row r="54" spans="1:26" s="5" customFormat="1" ht="28.5">
      <c r="A54" s="19">
        <v>48</v>
      </c>
      <c r="B54" s="21">
        <v>2022</v>
      </c>
      <c r="C54" s="35" t="s">
        <v>182</v>
      </c>
      <c r="D54" s="35" t="s">
        <v>98</v>
      </c>
      <c r="E54" s="35" t="s">
        <v>99</v>
      </c>
      <c r="F54" s="35" t="s">
        <v>202</v>
      </c>
      <c r="G54" s="35" t="s">
        <v>43</v>
      </c>
      <c r="H54" s="51" t="s">
        <v>203</v>
      </c>
      <c r="I54" s="21">
        <v>2022.01</v>
      </c>
      <c r="J54" s="35">
        <v>2022.12</v>
      </c>
      <c r="K54" s="35" t="s">
        <v>145</v>
      </c>
      <c r="L54" s="23" t="s">
        <v>46</v>
      </c>
      <c r="M54" s="21">
        <v>21</v>
      </c>
      <c r="N54" s="21">
        <v>21</v>
      </c>
      <c r="O54" s="35"/>
      <c r="P54" s="35"/>
      <c r="Q54" s="35"/>
      <c r="R54" s="35"/>
      <c r="S54" s="35"/>
      <c r="T54" s="35"/>
      <c r="U54" s="35"/>
      <c r="V54" s="35">
        <v>2</v>
      </c>
      <c r="W54" s="35">
        <v>48</v>
      </c>
      <c r="X54" s="35"/>
      <c r="Y54" s="35"/>
      <c r="Z54" s="35" t="s">
        <v>204</v>
      </c>
    </row>
    <row r="55" spans="1:26" s="5" customFormat="1" ht="28.5">
      <c r="A55" s="19">
        <v>49</v>
      </c>
      <c r="B55" s="35">
        <v>2022</v>
      </c>
      <c r="C55" s="35" t="s">
        <v>182</v>
      </c>
      <c r="D55" s="35" t="s">
        <v>98</v>
      </c>
      <c r="E55" s="35" t="s">
        <v>99</v>
      </c>
      <c r="F55" s="51" t="s">
        <v>143</v>
      </c>
      <c r="G55" s="35" t="s">
        <v>43</v>
      </c>
      <c r="H55" s="51" t="s">
        <v>205</v>
      </c>
      <c r="I55" s="77">
        <v>2022.01</v>
      </c>
      <c r="J55" s="51">
        <v>2022.12</v>
      </c>
      <c r="K55" s="35" t="s">
        <v>145</v>
      </c>
      <c r="L55" s="23" t="s">
        <v>46</v>
      </c>
      <c r="M55" s="77">
        <v>35</v>
      </c>
      <c r="N55" s="77">
        <v>35</v>
      </c>
      <c r="O55" s="51"/>
      <c r="P55" s="51"/>
      <c r="Q55" s="51"/>
      <c r="R55" s="51"/>
      <c r="S55" s="51"/>
      <c r="T55" s="51"/>
      <c r="U55" s="51"/>
      <c r="V55" s="51">
        <v>6</v>
      </c>
      <c r="W55" s="51">
        <v>139</v>
      </c>
      <c r="X55" s="51"/>
      <c r="Y55" s="51"/>
      <c r="Z55" s="51" t="s">
        <v>206</v>
      </c>
    </row>
    <row r="56" spans="1:26" s="5" customFormat="1" ht="27.75">
      <c r="A56" s="19">
        <v>50</v>
      </c>
      <c r="B56" s="35">
        <v>2022</v>
      </c>
      <c r="C56" s="35" t="s">
        <v>182</v>
      </c>
      <c r="D56" s="35" t="s">
        <v>98</v>
      </c>
      <c r="E56" s="35" t="s">
        <v>99</v>
      </c>
      <c r="F56" s="35" t="s">
        <v>147</v>
      </c>
      <c r="G56" s="35" t="s">
        <v>43</v>
      </c>
      <c r="H56" s="35" t="s">
        <v>207</v>
      </c>
      <c r="I56" s="21">
        <v>2022.01</v>
      </c>
      <c r="J56" s="35">
        <v>2022.12</v>
      </c>
      <c r="K56" s="35" t="s">
        <v>145</v>
      </c>
      <c r="L56" s="23" t="s">
        <v>46</v>
      </c>
      <c r="M56" s="21">
        <v>35</v>
      </c>
      <c r="N56" s="21">
        <v>35</v>
      </c>
      <c r="O56" s="35"/>
      <c r="P56" s="35"/>
      <c r="Q56" s="35"/>
      <c r="R56" s="35"/>
      <c r="S56" s="35"/>
      <c r="T56" s="35"/>
      <c r="U56" s="35"/>
      <c r="V56" s="21">
        <v>6</v>
      </c>
      <c r="W56" s="21">
        <v>126</v>
      </c>
      <c r="X56" s="35"/>
      <c r="Y56" s="35"/>
      <c r="Z56" s="35" t="s">
        <v>208</v>
      </c>
    </row>
    <row r="57" spans="1:26" s="5" customFormat="1" ht="28.5">
      <c r="A57" s="19">
        <v>51</v>
      </c>
      <c r="B57" s="35">
        <v>2022</v>
      </c>
      <c r="C57" s="35" t="s">
        <v>182</v>
      </c>
      <c r="D57" s="35" t="s">
        <v>98</v>
      </c>
      <c r="E57" s="35" t="s">
        <v>99</v>
      </c>
      <c r="F57" s="35" t="s">
        <v>209</v>
      </c>
      <c r="G57" s="35" t="s">
        <v>43</v>
      </c>
      <c r="H57" s="35" t="s">
        <v>210</v>
      </c>
      <c r="I57" s="21">
        <v>2022.01</v>
      </c>
      <c r="J57" s="35">
        <v>2022.12</v>
      </c>
      <c r="K57" s="35" t="s">
        <v>145</v>
      </c>
      <c r="L57" s="23" t="s">
        <v>46</v>
      </c>
      <c r="M57" s="21">
        <v>70</v>
      </c>
      <c r="N57" s="21">
        <v>70</v>
      </c>
      <c r="O57" s="35"/>
      <c r="P57" s="35"/>
      <c r="Q57" s="35"/>
      <c r="R57" s="35"/>
      <c r="S57" s="35"/>
      <c r="T57" s="35"/>
      <c r="U57" s="35"/>
      <c r="V57" s="21">
        <v>2</v>
      </c>
      <c r="W57" s="35">
        <v>162</v>
      </c>
      <c r="X57" s="35"/>
      <c r="Y57" s="35"/>
      <c r="Z57" s="35" t="s">
        <v>211</v>
      </c>
    </row>
    <row r="58" spans="1:26" s="5" customFormat="1" ht="28.5">
      <c r="A58" s="19">
        <v>52</v>
      </c>
      <c r="B58" s="35">
        <v>2022</v>
      </c>
      <c r="C58" s="35" t="s">
        <v>182</v>
      </c>
      <c r="D58" s="35" t="s">
        <v>98</v>
      </c>
      <c r="E58" s="35" t="s">
        <v>99</v>
      </c>
      <c r="F58" s="35" t="s">
        <v>212</v>
      </c>
      <c r="G58" s="48" t="s">
        <v>43</v>
      </c>
      <c r="H58" s="35" t="s">
        <v>213</v>
      </c>
      <c r="I58" s="21">
        <v>2022.01</v>
      </c>
      <c r="J58" s="35">
        <v>2022.12</v>
      </c>
      <c r="K58" s="35" t="s">
        <v>145</v>
      </c>
      <c r="L58" s="23" t="s">
        <v>46</v>
      </c>
      <c r="M58" s="21">
        <v>28</v>
      </c>
      <c r="N58" s="21">
        <v>28</v>
      </c>
      <c r="O58" s="35"/>
      <c r="P58" s="35"/>
      <c r="Q58" s="35"/>
      <c r="R58" s="35"/>
      <c r="S58" s="35"/>
      <c r="T58" s="35"/>
      <c r="U58" s="35"/>
      <c r="V58" s="21">
        <v>5</v>
      </c>
      <c r="W58" s="35">
        <v>91</v>
      </c>
      <c r="X58" s="35"/>
      <c r="Y58" s="35"/>
      <c r="Z58" s="35" t="s">
        <v>214</v>
      </c>
    </row>
    <row r="59" spans="1:26" s="5" customFormat="1" ht="28.5">
      <c r="A59" s="19">
        <v>53</v>
      </c>
      <c r="B59" s="35">
        <v>2022</v>
      </c>
      <c r="C59" s="35" t="s">
        <v>182</v>
      </c>
      <c r="D59" s="35" t="s">
        <v>98</v>
      </c>
      <c r="E59" s="35" t="s">
        <v>99</v>
      </c>
      <c r="F59" s="35" t="s">
        <v>150</v>
      </c>
      <c r="G59" s="48" t="s">
        <v>43</v>
      </c>
      <c r="H59" s="35" t="s">
        <v>215</v>
      </c>
      <c r="I59" s="21">
        <v>2022.01</v>
      </c>
      <c r="J59" s="35">
        <v>2022.12</v>
      </c>
      <c r="K59" s="35" t="s">
        <v>145</v>
      </c>
      <c r="L59" s="23" t="s">
        <v>46</v>
      </c>
      <c r="M59" s="21">
        <v>108</v>
      </c>
      <c r="N59" s="21">
        <v>108</v>
      </c>
      <c r="O59" s="35"/>
      <c r="P59" s="35"/>
      <c r="Q59" s="35"/>
      <c r="R59" s="35"/>
      <c r="S59" s="35"/>
      <c r="T59" s="35"/>
      <c r="U59" s="35"/>
      <c r="V59" s="21">
        <v>11</v>
      </c>
      <c r="W59" s="35">
        <v>265</v>
      </c>
      <c r="X59" s="35"/>
      <c r="Y59" s="35"/>
      <c r="Z59" s="35" t="s">
        <v>216</v>
      </c>
    </row>
    <row r="60" spans="1:26" s="5" customFormat="1" ht="27">
      <c r="A60" s="19">
        <v>54</v>
      </c>
      <c r="B60" s="20">
        <v>2022</v>
      </c>
      <c r="C60" s="19" t="s">
        <v>217</v>
      </c>
      <c r="D60" s="22" t="s">
        <v>98</v>
      </c>
      <c r="E60" s="22" t="s">
        <v>99</v>
      </c>
      <c r="F60" s="19" t="s">
        <v>42</v>
      </c>
      <c r="G60" s="33" t="s">
        <v>43</v>
      </c>
      <c r="H60" s="19" t="s">
        <v>218</v>
      </c>
      <c r="I60" s="19">
        <v>2022.1</v>
      </c>
      <c r="J60" s="19">
        <v>2022.12</v>
      </c>
      <c r="K60" s="19" t="s">
        <v>45</v>
      </c>
      <c r="L60" s="33" t="s">
        <v>219</v>
      </c>
      <c r="M60" s="19">
        <v>55</v>
      </c>
      <c r="N60" s="19">
        <v>55</v>
      </c>
      <c r="O60" s="19"/>
      <c r="P60" s="19"/>
      <c r="Q60" s="33"/>
      <c r="R60" s="19"/>
      <c r="S60" s="19"/>
      <c r="T60" s="19"/>
      <c r="U60" s="19"/>
      <c r="V60" s="33">
        <v>3</v>
      </c>
      <c r="W60" s="19">
        <v>125</v>
      </c>
      <c r="X60" s="19"/>
      <c r="Y60" s="19"/>
      <c r="Z60" s="19" t="s">
        <v>220</v>
      </c>
    </row>
    <row r="61" spans="1:26" s="5" customFormat="1" ht="27">
      <c r="A61" s="19">
        <v>55</v>
      </c>
      <c r="B61" s="46">
        <v>2022</v>
      </c>
      <c r="C61" s="25" t="s">
        <v>217</v>
      </c>
      <c r="D61" s="35" t="s">
        <v>98</v>
      </c>
      <c r="E61" s="25" t="s">
        <v>99</v>
      </c>
      <c r="F61" s="25" t="s">
        <v>132</v>
      </c>
      <c r="G61" s="25" t="s">
        <v>43</v>
      </c>
      <c r="H61" s="25" t="s">
        <v>221</v>
      </c>
      <c r="I61" s="46">
        <v>2022.1</v>
      </c>
      <c r="J61" s="46">
        <v>2022.12</v>
      </c>
      <c r="K61" s="25" t="s">
        <v>91</v>
      </c>
      <c r="L61" s="23" t="s">
        <v>46</v>
      </c>
      <c r="M61" s="46">
        <v>15</v>
      </c>
      <c r="N61" s="46">
        <v>15</v>
      </c>
      <c r="O61" s="35"/>
      <c r="P61" s="25"/>
      <c r="Q61" s="89"/>
      <c r="R61" s="35"/>
      <c r="S61" s="35"/>
      <c r="T61" s="49"/>
      <c r="U61" s="49"/>
      <c r="V61" s="25">
        <v>8</v>
      </c>
      <c r="W61" s="49">
        <v>248</v>
      </c>
      <c r="X61" s="35"/>
      <c r="Y61" s="35"/>
      <c r="Z61" s="49" t="s">
        <v>222</v>
      </c>
    </row>
    <row r="62" spans="1:26" s="5" customFormat="1" ht="27">
      <c r="A62" s="19">
        <v>56</v>
      </c>
      <c r="B62" s="32">
        <v>2022</v>
      </c>
      <c r="C62" s="25" t="s">
        <v>217</v>
      </c>
      <c r="D62" s="35" t="s">
        <v>98</v>
      </c>
      <c r="E62" s="25" t="s">
        <v>99</v>
      </c>
      <c r="F62" s="25" t="s">
        <v>113</v>
      </c>
      <c r="G62" s="25" t="s">
        <v>43</v>
      </c>
      <c r="H62" s="25" t="s">
        <v>223</v>
      </c>
      <c r="I62" s="46">
        <v>2022.1</v>
      </c>
      <c r="J62" s="46">
        <v>2022.12</v>
      </c>
      <c r="K62" s="25" t="s">
        <v>91</v>
      </c>
      <c r="L62" s="23" t="s">
        <v>46</v>
      </c>
      <c r="M62" s="46">
        <v>30</v>
      </c>
      <c r="N62" s="46">
        <v>30</v>
      </c>
      <c r="O62" s="49"/>
      <c r="P62" s="25"/>
      <c r="Q62" s="87"/>
      <c r="R62" s="49"/>
      <c r="S62" s="25"/>
      <c r="T62" s="25"/>
      <c r="U62" s="25"/>
      <c r="V62" s="25">
        <v>5</v>
      </c>
      <c r="W62" s="49">
        <v>124</v>
      </c>
      <c r="X62" s="49"/>
      <c r="Y62" s="35"/>
      <c r="Z62" s="49" t="s">
        <v>224</v>
      </c>
    </row>
    <row r="63" spans="1:26" s="5" customFormat="1" ht="27">
      <c r="A63" s="19">
        <v>57</v>
      </c>
      <c r="B63" s="24">
        <v>2022</v>
      </c>
      <c r="C63" s="52" t="s">
        <v>217</v>
      </c>
      <c r="D63" s="28" t="s">
        <v>98</v>
      </c>
      <c r="E63" s="28" t="s">
        <v>99</v>
      </c>
      <c r="F63" s="28" t="s">
        <v>225</v>
      </c>
      <c r="G63" s="28" t="s">
        <v>43</v>
      </c>
      <c r="H63" s="53" t="s">
        <v>226</v>
      </c>
      <c r="I63" s="46">
        <v>2022.1</v>
      </c>
      <c r="J63" s="46">
        <v>2022.12</v>
      </c>
      <c r="K63" s="28" t="s">
        <v>56</v>
      </c>
      <c r="L63" s="23" t="s">
        <v>219</v>
      </c>
      <c r="M63" s="64">
        <v>47</v>
      </c>
      <c r="N63" s="64">
        <v>47</v>
      </c>
      <c r="O63" s="26"/>
      <c r="P63" s="28"/>
      <c r="Q63" s="64"/>
      <c r="R63" s="26"/>
      <c r="S63" s="26"/>
      <c r="T63" s="26"/>
      <c r="U63" s="26"/>
      <c r="V63" s="26">
        <v>6</v>
      </c>
      <c r="W63" s="26">
        <v>26</v>
      </c>
      <c r="X63" s="27"/>
      <c r="Y63" s="95"/>
      <c r="Z63" s="49" t="s">
        <v>227</v>
      </c>
    </row>
    <row r="64" spans="1:26" s="5" customFormat="1" ht="54">
      <c r="A64" s="19">
        <v>58</v>
      </c>
      <c r="B64" s="24">
        <v>2022</v>
      </c>
      <c r="C64" s="24" t="s">
        <v>217</v>
      </c>
      <c r="D64" s="38" t="s">
        <v>98</v>
      </c>
      <c r="E64" s="28" t="s">
        <v>99</v>
      </c>
      <c r="F64" s="24" t="s">
        <v>172</v>
      </c>
      <c r="G64" s="27" t="s">
        <v>43</v>
      </c>
      <c r="H64" s="27" t="s">
        <v>228</v>
      </c>
      <c r="I64" s="27">
        <v>2022.1</v>
      </c>
      <c r="J64" s="65">
        <v>2022.12</v>
      </c>
      <c r="K64" s="27" t="s">
        <v>75</v>
      </c>
      <c r="L64" s="23" t="s">
        <v>219</v>
      </c>
      <c r="M64" s="24">
        <v>37</v>
      </c>
      <c r="N64" s="24">
        <v>37</v>
      </c>
      <c r="O64" s="24"/>
      <c r="P64" s="24"/>
      <c r="Q64" s="24"/>
      <c r="R64" s="24"/>
      <c r="S64" s="24"/>
      <c r="T64" s="24"/>
      <c r="U64" s="24"/>
      <c r="V64" s="93" t="s">
        <v>174</v>
      </c>
      <c r="W64" s="93" t="s">
        <v>175</v>
      </c>
      <c r="X64" s="24"/>
      <c r="Y64" s="24"/>
      <c r="Z64" s="99" t="s">
        <v>229</v>
      </c>
    </row>
    <row r="65" spans="1:26" s="5" customFormat="1" ht="27">
      <c r="A65" s="19">
        <v>59</v>
      </c>
      <c r="B65" s="34">
        <v>2022</v>
      </c>
      <c r="C65" s="28" t="s">
        <v>217</v>
      </c>
      <c r="D65" s="41" t="s">
        <v>98</v>
      </c>
      <c r="E65" s="41" t="s">
        <v>99</v>
      </c>
      <c r="F65" s="31" t="s">
        <v>137</v>
      </c>
      <c r="G65" s="25" t="s">
        <v>43</v>
      </c>
      <c r="H65" s="27" t="s">
        <v>230</v>
      </c>
      <c r="I65" s="65">
        <v>2022.4</v>
      </c>
      <c r="J65" s="65">
        <v>2022.11</v>
      </c>
      <c r="K65" s="28" t="s">
        <v>119</v>
      </c>
      <c r="L65" s="23" t="s">
        <v>46</v>
      </c>
      <c r="M65" s="27">
        <v>20</v>
      </c>
      <c r="N65" s="27">
        <v>20</v>
      </c>
      <c r="O65" s="28"/>
      <c r="P65" s="28"/>
      <c r="Q65" s="27"/>
      <c r="R65" s="31"/>
      <c r="S65" s="27"/>
      <c r="T65" s="27"/>
      <c r="U65" s="28"/>
      <c r="V65" s="28">
        <v>5</v>
      </c>
      <c r="W65" s="90">
        <v>113</v>
      </c>
      <c r="X65" s="31"/>
      <c r="Y65" s="27"/>
      <c r="Z65" s="26" t="s">
        <v>231</v>
      </c>
    </row>
    <row r="66" spans="1:26" s="5" customFormat="1" ht="27">
      <c r="A66" s="19">
        <v>60</v>
      </c>
      <c r="B66" s="34">
        <v>2022</v>
      </c>
      <c r="C66" s="28" t="s">
        <v>217</v>
      </c>
      <c r="D66" s="41" t="s">
        <v>98</v>
      </c>
      <c r="E66" s="41" t="s">
        <v>99</v>
      </c>
      <c r="F66" s="31" t="s">
        <v>140</v>
      </c>
      <c r="G66" s="31" t="s">
        <v>43</v>
      </c>
      <c r="H66" s="31" t="s">
        <v>232</v>
      </c>
      <c r="I66" s="74">
        <v>2022.4</v>
      </c>
      <c r="J66" s="74">
        <v>2022.11</v>
      </c>
      <c r="K66" s="28" t="s">
        <v>119</v>
      </c>
      <c r="L66" s="23" t="s">
        <v>219</v>
      </c>
      <c r="M66" s="34">
        <v>30</v>
      </c>
      <c r="N66" s="34">
        <v>30</v>
      </c>
      <c r="O66" s="31"/>
      <c r="P66" s="31"/>
      <c r="Q66" s="34"/>
      <c r="R66" s="31"/>
      <c r="S66" s="31"/>
      <c r="T66" s="28"/>
      <c r="U66" s="31"/>
      <c r="V66" s="31">
        <v>8</v>
      </c>
      <c r="W66" s="31">
        <v>156</v>
      </c>
      <c r="X66" s="84"/>
      <c r="Y66" s="84"/>
      <c r="Z66" s="31" t="s">
        <v>233</v>
      </c>
    </row>
    <row r="67" spans="1:26" s="5" customFormat="1" ht="28.5">
      <c r="A67" s="19">
        <v>61</v>
      </c>
      <c r="B67" s="35">
        <v>2022</v>
      </c>
      <c r="C67" s="35" t="s">
        <v>217</v>
      </c>
      <c r="D67" s="35" t="s">
        <v>98</v>
      </c>
      <c r="E67" s="35" t="s">
        <v>99</v>
      </c>
      <c r="F67" s="35" t="s">
        <v>143</v>
      </c>
      <c r="G67" s="35" t="s">
        <v>43</v>
      </c>
      <c r="H67" s="35" t="s">
        <v>234</v>
      </c>
      <c r="I67" s="21">
        <v>2022.01</v>
      </c>
      <c r="J67" s="35">
        <v>2022.12</v>
      </c>
      <c r="K67" s="35" t="s">
        <v>145</v>
      </c>
      <c r="L67" s="23" t="s">
        <v>46</v>
      </c>
      <c r="M67" s="35">
        <v>30</v>
      </c>
      <c r="N67" s="35">
        <v>30</v>
      </c>
      <c r="O67" s="35"/>
      <c r="P67" s="35"/>
      <c r="Q67" s="35"/>
      <c r="R67" s="35"/>
      <c r="S67" s="35"/>
      <c r="T67" s="35"/>
      <c r="U67" s="35"/>
      <c r="V67" s="35">
        <v>6</v>
      </c>
      <c r="W67" s="35">
        <v>139</v>
      </c>
      <c r="X67" s="35"/>
      <c r="Y67" s="35"/>
      <c r="Z67" s="111" t="s">
        <v>235</v>
      </c>
    </row>
    <row r="68" spans="1:26" s="5" customFormat="1" ht="27.75">
      <c r="A68" s="19">
        <v>62</v>
      </c>
      <c r="B68" s="35">
        <v>2022</v>
      </c>
      <c r="C68" s="35" t="s">
        <v>217</v>
      </c>
      <c r="D68" s="35" t="s">
        <v>98</v>
      </c>
      <c r="E68" s="35" t="s">
        <v>99</v>
      </c>
      <c r="F68" s="35" t="s">
        <v>209</v>
      </c>
      <c r="G68" s="35" t="s">
        <v>43</v>
      </c>
      <c r="H68" s="35" t="s">
        <v>236</v>
      </c>
      <c r="I68" s="21">
        <v>2022.01</v>
      </c>
      <c r="J68" s="35">
        <v>2022.12</v>
      </c>
      <c r="K68" s="35" t="s">
        <v>145</v>
      </c>
      <c r="L68" s="23" t="s">
        <v>219</v>
      </c>
      <c r="M68" s="21">
        <v>90</v>
      </c>
      <c r="N68" s="21">
        <v>90</v>
      </c>
      <c r="O68" s="35"/>
      <c r="P68" s="35"/>
      <c r="Q68" s="35"/>
      <c r="R68" s="35"/>
      <c r="S68" s="35"/>
      <c r="T68" s="35"/>
      <c r="U68" s="35"/>
      <c r="V68" s="21">
        <v>2</v>
      </c>
      <c r="W68" s="35">
        <v>162</v>
      </c>
      <c r="X68" s="35"/>
      <c r="Y68" s="35"/>
      <c r="Z68" s="35" t="s">
        <v>237</v>
      </c>
    </row>
    <row r="69" spans="1:26" s="5" customFormat="1" ht="54">
      <c r="A69" s="19">
        <v>63</v>
      </c>
      <c r="B69" s="32">
        <v>2022</v>
      </c>
      <c r="C69" s="35" t="s">
        <v>238</v>
      </c>
      <c r="D69" s="35" t="s">
        <v>98</v>
      </c>
      <c r="E69" s="25" t="s">
        <v>99</v>
      </c>
      <c r="F69" s="25" t="s">
        <v>89</v>
      </c>
      <c r="G69" s="25" t="s">
        <v>43</v>
      </c>
      <c r="H69" s="25" t="s">
        <v>239</v>
      </c>
      <c r="I69" s="46">
        <v>2022.1</v>
      </c>
      <c r="J69" s="46">
        <v>2022.12</v>
      </c>
      <c r="K69" s="25" t="s">
        <v>91</v>
      </c>
      <c r="L69" s="23" t="s">
        <v>46</v>
      </c>
      <c r="M69" s="21">
        <v>9</v>
      </c>
      <c r="N69" s="21">
        <v>9</v>
      </c>
      <c r="O69" s="49"/>
      <c r="P69" s="25"/>
      <c r="Q69" s="21"/>
      <c r="R69" s="49"/>
      <c r="S69" s="49"/>
      <c r="T69" s="49"/>
      <c r="U69" s="49"/>
      <c r="V69" s="21">
        <v>5</v>
      </c>
      <c r="W69" s="21">
        <v>228</v>
      </c>
      <c r="X69" s="21"/>
      <c r="Y69" s="96"/>
      <c r="Z69" s="49" t="s">
        <v>240</v>
      </c>
    </row>
    <row r="70" spans="1:26" s="5" customFormat="1" ht="28.5">
      <c r="A70" s="19">
        <v>64</v>
      </c>
      <c r="B70" s="35">
        <v>2022</v>
      </c>
      <c r="C70" s="35" t="s">
        <v>238</v>
      </c>
      <c r="D70" s="35" t="s">
        <v>98</v>
      </c>
      <c r="E70" s="35" t="s">
        <v>99</v>
      </c>
      <c r="F70" s="35" t="s">
        <v>150</v>
      </c>
      <c r="G70" s="35" t="s">
        <v>43</v>
      </c>
      <c r="H70" s="35" t="s">
        <v>241</v>
      </c>
      <c r="I70" s="21">
        <v>2022.01</v>
      </c>
      <c r="J70" s="35">
        <v>2022.12</v>
      </c>
      <c r="K70" s="35" t="s">
        <v>145</v>
      </c>
      <c r="L70" s="23" t="s">
        <v>46</v>
      </c>
      <c r="M70" s="21">
        <v>15</v>
      </c>
      <c r="N70" s="21">
        <v>15</v>
      </c>
      <c r="O70" s="35"/>
      <c r="P70" s="35"/>
      <c r="Q70" s="35"/>
      <c r="R70" s="35"/>
      <c r="S70" s="35"/>
      <c r="T70" s="35"/>
      <c r="U70" s="35"/>
      <c r="V70" s="21">
        <v>11</v>
      </c>
      <c r="W70" s="35">
        <v>265</v>
      </c>
      <c r="X70" s="35"/>
      <c r="Y70" s="35"/>
      <c r="Z70" s="35" t="s">
        <v>242</v>
      </c>
    </row>
    <row r="71" spans="1:26" s="5" customFormat="1" ht="27">
      <c r="A71" s="19">
        <v>65</v>
      </c>
      <c r="B71" s="28">
        <v>2022</v>
      </c>
      <c r="C71" s="28" t="s">
        <v>243</v>
      </c>
      <c r="D71" s="28" t="s">
        <v>98</v>
      </c>
      <c r="E71" s="28" t="s">
        <v>99</v>
      </c>
      <c r="F71" s="28" t="s">
        <v>163</v>
      </c>
      <c r="G71" s="28" t="s">
        <v>244</v>
      </c>
      <c r="H71" s="28" t="s">
        <v>245</v>
      </c>
      <c r="I71" s="65">
        <v>2022.01</v>
      </c>
      <c r="J71" s="65">
        <v>2022.12</v>
      </c>
      <c r="K71" s="28" t="s">
        <v>64</v>
      </c>
      <c r="L71" s="28" t="s">
        <v>219</v>
      </c>
      <c r="M71" s="28">
        <v>15</v>
      </c>
      <c r="N71" s="28">
        <v>15</v>
      </c>
      <c r="O71" s="28"/>
      <c r="P71" s="28"/>
      <c r="Q71" s="28"/>
      <c r="R71" s="28"/>
      <c r="S71" s="28"/>
      <c r="T71" s="28"/>
      <c r="U71" s="28"/>
      <c r="V71" s="28">
        <v>1</v>
      </c>
      <c r="W71" s="28">
        <v>116</v>
      </c>
      <c r="X71" s="28"/>
      <c r="Y71" s="28"/>
      <c r="Z71" s="28" t="s">
        <v>246</v>
      </c>
    </row>
    <row r="72" spans="1:26" s="5" customFormat="1" ht="27">
      <c r="A72" s="19">
        <v>66</v>
      </c>
      <c r="B72" s="28">
        <v>2022</v>
      </c>
      <c r="C72" s="28" t="s">
        <v>243</v>
      </c>
      <c r="D72" s="28" t="s">
        <v>98</v>
      </c>
      <c r="E72" s="28" t="s">
        <v>99</v>
      </c>
      <c r="F72" s="28" t="s">
        <v>94</v>
      </c>
      <c r="G72" s="28" t="s">
        <v>43</v>
      </c>
      <c r="H72" s="28" t="s">
        <v>247</v>
      </c>
      <c r="I72" s="65">
        <v>2022.01</v>
      </c>
      <c r="J72" s="65">
        <v>2022.12</v>
      </c>
      <c r="K72" s="28" t="s">
        <v>64</v>
      </c>
      <c r="L72" s="28" t="s">
        <v>219</v>
      </c>
      <c r="M72" s="28">
        <v>70</v>
      </c>
      <c r="N72" s="28">
        <v>70</v>
      </c>
      <c r="O72" s="28"/>
      <c r="P72" s="28"/>
      <c r="Q72" s="28"/>
      <c r="R72" s="28"/>
      <c r="S72" s="28"/>
      <c r="T72" s="28"/>
      <c r="U72" s="28"/>
      <c r="V72" s="28">
        <v>1</v>
      </c>
      <c r="W72" s="28">
        <v>62</v>
      </c>
      <c r="X72" s="28"/>
      <c r="Y72" s="28"/>
      <c r="Z72" s="28" t="s">
        <v>248</v>
      </c>
    </row>
    <row r="73" spans="1:26" s="6" customFormat="1" ht="61.5" customHeight="1">
      <c r="A73" s="19">
        <v>67</v>
      </c>
      <c r="B73" s="28">
        <v>2022</v>
      </c>
      <c r="C73" s="101" t="s">
        <v>249</v>
      </c>
      <c r="D73" s="101" t="s">
        <v>250</v>
      </c>
      <c r="E73" s="101" t="s">
        <v>251</v>
      </c>
      <c r="F73" s="101" t="s">
        <v>252</v>
      </c>
      <c r="G73" s="101" t="s">
        <v>43</v>
      </c>
      <c r="H73" s="102" t="s">
        <v>253</v>
      </c>
      <c r="I73" s="105">
        <v>2021.1</v>
      </c>
      <c r="J73" s="105">
        <v>2021.12</v>
      </c>
      <c r="K73" s="101" t="s">
        <v>254</v>
      </c>
      <c r="L73" s="101" t="s">
        <v>254</v>
      </c>
      <c r="M73" s="106">
        <v>3.6</v>
      </c>
      <c r="N73" s="106">
        <v>3.6</v>
      </c>
      <c r="O73" s="107"/>
      <c r="P73" s="101"/>
      <c r="Q73" s="106"/>
      <c r="R73" s="107"/>
      <c r="S73" s="107"/>
      <c r="T73" s="107"/>
      <c r="U73" s="107"/>
      <c r="V73" s="106"/>
      <c r="W73" s="106"/>
      <c r="X73" s="106"/>
      <c r="Y73" s="112"/>
      <c r="Z73" s="107" t="s">
        <v>255</v>
      </c>
    </row>
    <row r="74" spans="1:26" ht="36" customHeight="1">
      <c r="A74" s="103"/>
      <c r="B74" s="104"/>
      <c r="C74" s="103"/>
      <c r="D74" s="103"/>
      <c r="E74" s="103"/>
      <c r="F74" s="103"/>
      <c r="G74" s="103"/>
      <c r="H74" s="103"/>
      <c r="I74" s="108"/>
      <c r="J74" s="108"/>
      <c r="K74" s="103"/>
      <c r="L74" s="103"/>
      <c r="M74" s="109">
        <f>SUM(M7:M73)</f>
        <v>6376.13</v>
      </c>
      <c r="N74" s="103"/>
      <c r="O74" s="103"/>
      <c r="P74" s="103"/>
      <c r="Q74" s="108"/>
      <c r="R74" s="103"/>
      <c r="S74" s="103"/>
      <c r="T74" s="103"/>
      <c r="U74" s="103"/>
      <c r="V74" s="103"/>
      <c r="W74" s="103"/>
      <c r="X74" s="110"/>
      <c r="Y74" s="110"/>
      <c r="Z74" s="103"/>
    </row>
  </sheetData>
  <sheetProtection/>
  <mergeCells count="28">
    <mergeCell ref="A1:B1"/>
    <mergeCell ref="A2:Z2"/>
    <mergeCell ref="A3:D3"/>
    <mergeCell ref="E3:F3"/>
    <mergeCell ref="I4:J4"/>
    <mergeCell ref="M4:S4"/>
    <mergeCell ref="T4:Y4"/>
    <mergeCell ref="N5:O5"/>
    <mergeCell ref="P5:Q5"/>
    <mergeCell ref="R5:S5"/>
    <mergeCell ref="V5:W5"/>
    <mergeCell ref="X5:Y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5:M6"/>
    <mergeCell ref="T5:T6"/>
    <mergeCell ref="U5:U6"/>
    <mergeCell ref="Z4:Z6"/>
  </mergeCells>
  <printOptions/>
  <pageMargins left="0.19652777777777802" right="0.118055555555556" top="0.354166666666667" bottom="0.235416666666667" header="0.15625" footer="0.19652777777777802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大鹏</cp:lastModifiedBy>
  <cp:lastPrinted>2021-09-30T02:40:00Z</cp:lastPrinted>
  <dcterms:created xsi:type="dcterms:W3CDTF">2019-07-01T01:22:00Z</dcterms:created>
  <dcterms:modified xsi:type="dcterms:W3CDTF">2021-12-06T03:06:46Z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I">
    <vt:lpwstr>A61F3A0915954D2D9B01F43F73FD1EFC</vt:lpwstr>
  </property>
</Properties>
</file>